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eference\Sales\SALES QUOTES\HGAC\HGAC 2025_Fleet Services Equipment A\"/>
    </mc:Choice>
  </mc:AlternateContent>
  <xr:revisionPtr revIDLastSave="0" documentId="13_ncr:1_{D0D51AE3-FC3A-4FB8-821C-1C97BFF1F85A}" xr6:coauthVersionLast="47" xr6:coauthVersionMax="47" xr10:uidLastSave="{00000000-0000-0000-0000-000000000000}"/>
  <bookViews>
    <workbookView xWindow="0" yWindow="405" windowWidth="27930" windowHeight="15195" xr2:uid="{00000000-000D-0000-FFFF-FFFF00000000}"/>
  </bookViews>
  <sheets>
    <sheet name="2024 Chemical Price Increase Wo" sheetId="1" r:id="rId1"/>
    <sheet name="new" sheetId="2" r:id="rId2"/>
  </sheets>
  <definedNames>
    <definedName name="_xlnm.Print_Area" localSheetId="0">'2024 Chemical Price Increase Wo'!$A$1:$K$51</definedName>
    <definedName name="_xlnm.Print_Area" localSheetId="1">new!$B$1:$L$42</definedName>
    <definedName name="_xlnm.Print_Titles" localSheetId="0">'2024 Chemical Price Increase Wo'!$2:$3</definedName>
    <definedName name="_xlnm.Print_Titles" localSheetId="1">new!$2:$3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2" i="2" l="1"/>
  <c r="L41" i="2"/>
  <c r="L40" i="2"/>
  <c r="D40" i="2"/>
  <c r="L39" i="2"/>
  <c r="D39" i="2"/>
  <c r="L38" i="2"/>
  <c r="H38" i="2"/>
  <c r="D38" i="2"/>
  <c r="L37" i="2"/>
  <c r="H37" i="2"/>
  <c r="D37" i="2"/>
  <c r="L36" i="2"/>
  <c r="H36" i="2"/>
  <c r="D36" i="2"/>
  <c r="L35" i="2"/>
  <c r="H35" i="2"/>
  <c r="D35" i="2"/>
  <c r="L34" i="2"/>
  <c r="H34" i="2"/>
  <c r="D34" i="2"/>
  <c r="L33" i="2"/>
  <c r="H33" i="2"/>
  <c r="D33" i="2"/>
  <c r="L32" i="2"/>
  <c r="H32" i="2"/>
  <c r="D32" i="2"/>
  <c r="L31" i="2"/>
  <c r="H31" i="2"/>
  <c r="D31" i="2"/>
  <c r="L30" i="2"/>
  <c r="H30" i="2"/>
  <c r="D30" i="2"/>
  <c r="L29" i="2"/>
  <c r="H29" i="2"/>
  <c r="D29" i="2"/>
  <c r="L28" i="2"/>
  <c r="H28" i="2"/>
  <c r="D28" i="2"/>
  <c r="L27" i="2"/>
  <c r="H27" i="2"/>
  <c r="D27" i="2"/>
  <c r="L26" i="2"/>
  <c r="H26" i="2"/>
  <c r="D26" i="2"/>
  <c r="L25" i="2"/>
  <c r="H25" i="2"/>
  <c r="D25" i="2"/>
  <c r="L24" i="2"/>
  <c r="H24" i="2"/>
  <c r="D24" i="2"/>
  <c r="L23" i="2"/>
  <c r="H23" i="2"/>
  <c r="D23" i="2"/>
  <c r="L22" i="2"/>
  <c r="H22" i="2"/>
  <c r="D22" i="2"/>
  <c r="L21" i="2"/>
  <c r="H21" i="2"/>
  <c r="D21" i="2"/>
  <c r="L20" i="2"/>
  <c r="H20" i="2"/>
  <c r="D20" i="2"/>
  <c r="L19" i="2"/>
  <c r="H19" i="2"/>
  <c r="D19" i="2"/>
  <c r="L18" i="2"/>
  <c r="H18" i="2"/>
  <c r="D18" i="2"/>
  <c r="L17" i="2"/>
  <c r="H17" i="2"/>
  <c r="D17" i="2"/>
  <c r="L16" i="2"/>
  <c r="H16" i="2"/>
  <c r="D16" i="2"/>
  <c r="L15" i="2"/>
  <c r="H15" i="2"/>
  <c r="D15" i="2"/>
  <c r="L14" i="2"/>
  <c r="H14" i="2"/>
  <c r="D14" i="2"/>
  <c r="L13" i="2"/>
  <c r="H13" i="2"/>
  <c r="D13" i="2"/>
  <c r="L12" i="2"/>
  <c r="H12" i="2"/>
  <c r="D12" i="2"/>
  <c r="L11" i="2"/>
  <c r="H11" i="2"/>
  <c r="D11" i="2"/>
  <c r="L10" i="2"/>
  <c r="H10" i="2"/>
  <c r="D10" i="2"/>
  <c r="L9" i="2"/>
  <c r="H9" i="2"/>
  <c r="D9" i="2"/>
  <c r="L8" i="2"/>
  <c r="H8" i="2"/>
  <c r="D8" i="2"/>
  <c r="L7" i="2"/>
  <c r="H7" i="2"/>
  <c r="D7" i="2"/>
  <c r="L6" i="2"/>
  <c r="H6" i="2"/>
  <c r="D6" i="2"/>
  <c r="L5" i="2"/>
  <c r="H5" i="2"/>
  <c r="D5" i="2"/>
  <c r="L4" i="2"/>
  <c r="H4" i="2"/>
  <c r="D4" i="2"/>
  <c r="K2" i="2"/>
  <c r="G2" i="2"/>
</calcChain>
</file>

<file path=xl/sharedStrings.xml><?xml version="1.0" encoding="utf-8"?>
<sst xmlns="http://schemas.openxmlformats.org/spreadsheetml/2006/main" count="281" uniqueCount="125">
  <si>
    <t>Product</t>
  </si>
  <si>
    <t>Aluma Bright</t>
  </si>
  <si>
    <t>Aluma Bright-5</t>
  </si>
  <si>
    <t>Aluma Bright-55</t>
  </si>
  <si>
    <t>Ammonia-55</t>
  </si>
  <si>
    <t>Auto Klean #2-55</t>
  </si>
  <si>
    <t>Brilliance</t>
  </si>
  <si>
    <t>Brilliance-5</t>
  </si>
  <si>
    <t>Brilliance-55</t>
  </si>
  <si>
    <t>Bugs Off</t>
  </si>
  <si>
    <t>Bugs Off-5</t>
  </si>
  <si>
    <t>Bugs Off-55</t>
  </si>
  <si>
    <t>ClearSolutions</t>
  </si>
  <si>
    <t>Dri Wax</t>
  </si>
  <si>
    <t>Dri Wax-5</t>
  </si>
  <si>
    <t>Dri Wax-55</t>
  </si>
  <si>
    <t>Extreme Green</t>
  </si>
  <si>
    <t>Extreme Green-5</t>
  </si>
  <si>
    <t>Extreme Green-55</t>
  </si>
  <si>
    <t>Formula 101</t>
  </si>
  <si>
    <t>Formula 101-5</t>
  </si>
  <si>
    <t>Formula 101-55</t>
  </si>
  <si>
    <t>Formula 111-55</t>
  </si>
  <si>
    <t>Formula 20</t>
  </si>
  <si>
    <t>Formula 20-5</t>
  </si>
  <si>
    <t>Formula 20-55</t>
  </si>
  <si>
    <t>Formula 25-5</t>
  </si>
  <si>
    <t>Formula 25-55</t>
  </si>
  <si>
    <t>Hot 20</t>
  </si>
  <si>
    <t>Hot 20-5</t>
  </si>
  <si>
    <t>Hot 20-55</t>
  </si>
  <si>
    <t>Luminous</t>
  </si>
  <si>
    <t>Luminous-5</t>
  </si>
  <si>
    <t>Luminous-55</t>
  </si>
  <si>
    <t>Max Brite</t>
  </si>
  <si>
    <t>Max Brite-55</t>
  </si>
  <si>
    <t>Phosphotizer-5</t>
  </si>
  <si>
    <t>Phosphotizer-55</t>
  </si>
  <si>
    <t>Polyshine</t>
  </si>
  <si>
    <t>Polyshine-5</t>
  </si>
  <si>
    <t>Polyshine-55</t>
  </si>
  <si>
    <t>Pure-1</t>
  </si>
  <si>
    <t>Pure-12</t>
  </si>
  <si>
    <t>Pure-2</t>
  </si>
  <si>
    <t>Pure-2.5</t>
  </si>
  <si>
    <t>Pure-5</t>
  </si>
  <si>
    <t>Pure-55</t>
  </si>
  <si>
    <t>Radiance</t>
  </si>
  <si>
    <t>Radiance-5</t>
  </si>
  <si>
    <t>Radiance-55</t>
  </si>
  <si>
    <t>Rail Bright</t>
  </si>
  <si>
    <t>SmartBrite</t>
  </si>
  <si>
    <t>SmartBrite-5</t>
  </si>
  <si>
    <t>SmartBrite-55</t>
  </si>
  <si>
    <t>Step 2</t>
  </si>
  <si>
    <t>Step 2-5</t>
  </si>
  <si>
    <t>Step 2-55</t>
  </si>
  <si>
    <t>Super Green</t>
  </si>
  <si>
    <t>Super Green-5</t>
  </si>
  <si>
    <t>Super Green-55</t>
  </si>
  <si>
    <t>SuperKleen</t>
  </si>
  <si>
    <t>SuperKleen-5</t>
  </si>
  <si>
    <t>SuperKleen-55</t>
  </si>
  <si>
    <t>SuperKleen Extreme</t>
  </si>
  <si>
    <t>Super Red</t>
  </si>
  <si>
    <t>Super Red-5</t>
  </si>
  <si>
    <t>Super Red-55</t>
  </si>
  <si>
    <t>SWSE</t>
  </si>
  <si>
    <t>SWSE-5</t>
  </si>
  <si>
    <t>SWSE-55</t>
  </si>
  <si>
    <t>Thunder</t>
  </si>
  <si>
    <t>Thunder-5</t>
  </si>
  <si>
    <t>Thunder-55</t>
  </si>
  <si>
    <t>Thunder Extreme</t>
  </si>
  <si>
    <t>Thunder Extreme-5</t>
  </si>
  <si>
    <t>Thunder Extreme-55</t>
  </si>
  <si>
    <t>Tornado F3</t>
  </si>
  <si>
    <t>Tornado F3-5</t>
  </si>
  <si>
    <t>Tornado F3-55</t>
  </si>
  <si>
    <t>Turbo Wash #1</t>
  </si>
  <si>
    <t>Vigilquat</t>
  </si>
  <si>
    <t>Vigilquat-5</t>
  </si>
  <si>
    <t>Vigilquat-55</t>
  </si>
  <si>
    <t>Wild Cat</t>
  </si>
  <si>
    <t>Wild Cat-5</t>
  </si>
  <si>
    <t>Wild Cat-55</t>
  </si>
  <si>
    <t>Window Wash</t>
  </si>
  <si>
    <t>Window Wash-55</t>
  </si>
  <si>
    <t>WWA-55</t>
  </si>
  <si>
    <t>Discount</t>
  </si>
  <si>
    <t>List</t>
  </si>
  <si>
    <t>Window Wash-5</t>
  </si>
  <si>
    <t>SuperKleen Extreme-55</t>
  </si>
  <si>
    <t>WWA</t>
  </si>
  <si>
    <t>Formula 111</t>
  </si>
  <si>
    <t>Formula 111-5</t>
  </si>
  <si>
    <t>Luster</t>
  </si>
  <si>
    <t>Luster-5</t>
  </si>
  <si>
    <t>Luster-55</t>
  </si>
  <si>
    <t>SuperKleen Extreme-5</t>
  </si>
  <si>
    <t>WWA-5</t>
  </si>
  <si>
    <t>Thunderstorm</t>
  </si>
  <si>
    <t>Thunderstorm-55</t>
  </si>
  <si>
    <t>effective 11/20/24</t>
  </si>
  <si>
    <t>Green Hornet</t>
  </si>
  <si>
    <t>Green Hornet-5</t>
  </si>
  <si>
    <t>Green Hornet-55</t>
  </si>
  <si>
    <t>Riptide</t>
  </si>
  <si>
    <t>Riptide-5</t>
  </si>
  <si>
    <t>Lightning</t>
  </si>
  <si>
    <t>Lightning-5</t>
  </si>
  <si>
    <t>Lightning-55</t>
  </si>
  <si>
    <t>Hot 20 Plus-5</t>
  </si>
  <si>
    <t>Hot 20 Plus-55</t>
  </si>
  <si>
    <t>Riptide-55</t>
  </si>
  <si>
    <t>h</t>
  </si>
  <si>
    <t>o</t>
  </si>
  <si>
    <t>b</t>
  </si>
  <si>
    <t>g</t>
  </si>
  <si>
    <t>Red-X</t>
  </si>
  <si>
    <t>Blue-X</t>
  </si>
  <si>
    <t>Green-X</t>
  </si>
  <si>
    <t>Brite-X</t>
  </si>
  <si>
    <t>HYPERS- Price per gallon</t>
  </si>
  <si>
    <t>Whiting Systems Chemical Price List - WSI 2025 V1 (HGAC)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</si>
</sst>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yyyy"/>
  </numFmts>
  <fonts count="2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000000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18" fillId="33" borderId="0" xfId="0" applyFont="1" applyFill="1" applyAlignment="1">
      <alignment horizontal="center" vertical="center" wrapText="1"/>
    </xf>
    <xf numFmtId="44" fontId="18" fillId="3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20" fillId="34" borderId="10" xfId="0" applyNumberFormat="1" applyFont="1" applyFill="1" applyBorder="1" applyAlignment="1">
      <alignment vertical="center"/>
    </xf>
    <xf numFmtId="164" fontId="21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0" fillId="34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vertical="center"/>
    </xf>
    <xf numFmtId="44" fontId="20" fillId="34" borderId="0" xfId="0" applyNumberFormat="1" applyFont="1" applyFill="1" applyAlignment="1">
      <alignment vertical="center"/>
    </xf>
    <xf numFmtId="9" fontId="19" fillId="35" borderId="11" xfId="0" applyNumberFormat="1" applyFont="1" applyFill="1" applyBorder="1" applyAlignment="1">
      <alignment horizontal="center" vertical="center"/>
    </xf>
    <xf numFmtId="44" fontId="19" fillId="36" borderId="12" xfId="0" applyNumberFormat="1" applyFont="1" applyFill="1" applyBorder="1" applyAlignment="1">
      <alignment horizontal="center" vertical="center"/>
    </xf>
    <xf numFmtId="49" fontId="0" fillId="0" borderId="10" xfId="0" applyNumberFormat="1" applyBorder="1" applyAlignment="1">
      <alignment wrapText="1"/>
    </xf>
    <xf numFmtId="44" fontId="0" fillId="0" borderId="10" xfId="0" applyNumberFormat="1" applyBorder="1" applyAlignment="1">
      <alignment horizontal="right" wrapText="1"/>
    </xf>
    <xf numFmtId="14" fontId="21" fillId="0" borderId="0" xfId="0" applyNumberFormat="1" applyFont="1" applyAlignment="1">
      <alignment horizontal="left" vertical="center"/>
    </xf>
    <xf numFmtId="0" fontId="20" fillId="0" borderId="0" xfId="0" applyFont="1" applyAlignment="1">
      <alignment vertical="center"/>
    </xf>
    <xf numFmtId="49" fontId="0" fillId="0" borderId="0" xfId="0" applyNumberFormat="1" applyAlignment="1">
      <alignment wrapText="1"/>
    </xf>
    <xf numFmtId="44" fontId="0" fillId="0" borderId="0" xfId="0" applyNumberFormat="1" applyAlignment="1">
      <alignment horizontal="right" wrapText="1"/>
    </xf>
    <xf numFmtId="44" fontId="20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4"/>
  <sheetViews>
    <sheetView showGridLines="0" tabSelected="1" workbookViewId="0">
      <selection sqref="A1:K1"/>
    </sheetView>
  </sheetViews>
  <sheetFormatPr defaultRowHeight="20.100000000000001" customHeight="1" x14ac:dyDescent="0.25"/>
  <cols>
    <col min="1" max="1" width="23.28515625" style="9" bestFit="1" customWidth="1"/>
    <col min="2" max="2" width="10.5703125" style="10" bestFit="1" customWidth="1"/>
    <col min="3" max="3" width="10.7109375" style="11" customWidth="1"/>
    <col min="4" max="4" width="1.85546875" style="4" customWidth="1"/>
    <col min="5" max="5" width="24.42578125" style="4" bestFit="1" customWidth="1"/>
    <col min="6" max="6" width="10.5703125" style="4" bestFit="1" customWidth="1"/>
    <col min="7" max="7" width="10.7109375" style="8" customWidth="1"/>
    <col min="8" max="8" width="2.5703125" style="4" customWidth="1"/>
    <col min="9" max="9" width="22.28515625" style="4" bestFit="1" customWidth="1"/>
    <col min="10" max="10" width="10" style="4" bestFit="1" customWidth="1"/>
    <col min="11" max="11" width="10.7109375" style="8" customWidth="1"/>
    <col min="12" max="16384" width="9.140625" style="4"/>
  </cols>
  <sheetData>
    <row r="1" spans="1:11" ht="32.25" customHeight="1" x14ac:dyDescent="0.25">
      <c r="A1" s="21" t="s">
        <v>124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s="7" customFormat="1" ht="20.100000000000001" customHeight="1" x14ac:dyDescent="0.25">
      <c r="A2" s="16"/>
      <c r="B2" s="6"/>
      <c r="C2" s="12"/>
      <c r="F2" s="6"/>
      <c r="G2" s="12"/>
      <c r="J2" s="6"/>
      <c r="K2" s="12"/>
    </row>
    <row r="3" spans="1:11" s="3" customFormat="1" ht="20.100000000000001" customHeight="1" x14ac:dyDescent="0.25">
      <c r="A3" s="1" t="s">
        <v>0</v>
      </c>
      <c r="B3" s="2" t="s">
        <v>90</v>
      </c>
      <c r="C3" s="13"/>
      <c r="E3" s="1" t="s">
        <v>0</v>
      </c>
      <c r="F3" s="2" t="s">
        <v>90</v>
      </c>
      <c r="G3" s="13"/>
      <c r="I3" s="1" t="s">
        <v>0</v>
      </c>
      <c r="J3" s="2" t="s">
        <v>90</v>
      </c>
      <c r="K3" s="13"/>
    </row>
    <row r="4" spans="1:11" ht="20.100000000000001" customHeight="1" x14ac:dyDescent="0.25">
      <c r="A4" s="14" t="s">
        <v>1</v>
      </c>
      <c r="B4" s="15">
        <v>9.9499999999999993</v>
      </c>
      <c r="C4" s="5"/>
      <c r="E4" s="14" t="s">
        <v>36</v>
      </c>
      <c r="F4" s="15">
        <v>99.95</v>
      </c>
      <c r="G4" s="5"/>
      <c r="I4" s="14" t="s">
        <v>76</v>
      </c>
      <c r="J4" s="15">
        <v>7.95</v>
      </c>
      <c r="K4" s="5"/>
    </row>
    <row r="5" spans="1:11" ht="20.100000000000001" customHeight="1" x14ac:dyDescent="0.25">
      <c r="A5" s="14" t="s">
        <v>2</v>
      </c>
      <c r="B5" s="15">
        <v>89.95</v>
      </c>
      <c r="C5" s="5"/>
      <c r="E5" s="14" t="s">
        <v>37</v>
      </c>
      <c r="F5" s="15">
        <v>650</v>
      </c>
      <c r="G5" s="5"/>
      <c r="I5" s="14" t="s">
        <v>77</v>
      </c>
      <c r="J5" s="15">
        <v>59.95</v>
      </c>
      <c r="K5" s="5"/>
    </row>
    <row r="6" spans="1:11" ht="20.100000000000001" customHeight="1" x14ac:dyDescent="0.25">
      <c r="A6" s="14" t="s">
        <v>3</v>
      </c>
      <c r="B6" s="15">
        <v>550</v>
      </c>
      <c r="C6" s="5"/>
      <c r="E6" s="14" t="s">
        <v>38</v>
      </c>
      <c r="F6" s="15">
        <v>7.5</v>
      </c>
      <c r="G6" s="5"/>
      <c r="I6" s="14" t="s">
        <v>78</v>
      </c>
      <c r="J6" s="15">
        <v>450</v>
      </c>
      <c r="K6" s="5"/>
    </row>
    <row r="7" spans="1:11" ht="20.100000000000001" customHeight="1" x14ac:dyDescent="0.25">
      <c r="A7" s="14" t="s">
        <v>4</v>
      </c>
      <c r="B7" s="15">
        <v>360.5</v>
      </c>
      <c r="C7" s="5"/>
      <c r="E7" s="14" t="s">
        <v>39</v>
      </c>
      <c r="F7" s="15">
        <v>59.95</v>
      </c>
      <c r="G7" s="5"/>
      <c r="I7" s="14" t="s">
        <v>79</v>
      </c>
      <c r="J7" s="15">
        <v>197.5</v>
      </c>
      <c r="K7" s="5"/>
    </row>
    <row r="8" spans="1:11" ht="20.100000000000001" customHeight="1" x14ac:dyDescent="0.25">
      <c r="A8" s="14" t="s">
        <v>5</v>
      </c>
      <c r="B8" s="15">
        <v>795</v>
      </c>
      <c r="C8" s="5"/>
      <c r="E8" s="14" t="s">
        <v>40</v>
      </c>
      <c r="F8" s="15">
        <v>429.95</v>
      </c>
      <c r="G8" s="5"/>
      <c r="I8" s="14" t="s">
        <v>80</v>
      </c>
      <c r="J8" s="15">
        <v>14.5</v>
      </c>
      <c r="K8" s="5"/>
    </row>
    <row r="9" spans="1:11" ht="20.100000000000001" customHeight="1" x14ac:dyDescent="0.25">
      <c r="A9" s="14" t="s">
        <v>6</v>
      </c>
      <c r="B9" s="15">
        <v>7.95</v>
      </c>
      <c r="C9" s="5"/>
      <c r="E9" s="14" t="s">
        <v>41</v>
      </c>
      <c r="F9" s="15">
        <v>15</v>
      </c>
      <c r="G9" s="5"/>
      <c r="I9" s="14" t="s">
        <v>81</v>
      </c>
      <c r="J9" s="15">
        <v>115</v>
      </c>
      <c r="K9" s="5"/>
    </row>
    <row r="10" spans="1:11" ht="20.100000000000001" customHeight="1" x14ac:dyDescent="0.25">
      <c r="A10" s="14" t="s">
        <v>7</v>
      </c>
      <c r="B10" s="15">
        <v>57.5</v>
      </c>
      <c r="C10" s="5"/>
      <c r="E10" s="14" t="s">
        <v>42</v>
      </c>
      <c r="F10" s="15">
        <v>25</v>
      </c>
      <c r="G10" s="5"/>
      <c r="I10" s="14" t="s">
        <v>82</v>
      </c>
      <c r="J10" s="15">
        <v>850</v>
      </c>
      <c r="K10" s="5"/>
    </row>
    <row r="11" spans="1:11" ht="20.100000000000001" customHeight="1" x14ac:dyDescent="0.25">
      <c r="A11" s="14" t="s">
        <v>8</v>
      </c>
      <c r="B11" s="15">
        <v>450</v>
      </c>
      <c r="C11" s="5"/>
      <c r="E11" s="14" t="s">
        <v>43</v>
      </c>
      <c r="F11" s="15">
        <v>25</v>
      </c>
      <c r="G11" s="5"/>
      <c r="I11" s="14" t="s">
        <v>83</v>
      </c>
      <c r="J11" s="15">
        <v>5.95</v>
      </c>
      <c r="K11" s="5"/>
    </row>
    <row r="12" spans="1:11" ht="20.100000000000001" customHeight="1" x14ac:dyDescent="0.25">
      <c r="A12" s="14" t="s">
        <v>9</v>
      </c>
      <c r="B12" s="15">
        <v>13.5</v>
      </c>
      <c r="C12" s="5"/>
      <c r="E12" s="14" t="s">
        <v>44</v>
      </c>
      <c r="F12" s="15">
        <v>30</v>
      </c>
      <c r="G12" s="5"/>
      <c r="I12" s="14" t="s">
        <v>84</v>
      </c>
      <c r="J12" s="15">
        <v>59.95</v>
      </c>
      <c r="K12" s="5"/>
    </row>
    <row r="13" spans="1:11" ht="20.100000000000001" customHeight="1" x14ac:dyDescent="0.25">
      <c r="A13" s="14" t="s">
        <v>10</v>
      </c>
      <c r="B13" s="15">
        <v>69.95</v>
      </c>
      <c r="C13" s="5"/>
      <c r="E13" s="14" t="s">
        <v>45</v>
      </c>
      <c r="F13" s="15">
        <v>95</v>
      </c>
      <c r="G13" s="5"/>
      <c r="I13" s="14" t="s">
        <v>85</v>
      </c>
      <c r="J13" s="15">
        <v>350</v>
      </c>
      <c r="K13" s="5"/>
    </row>
    <row r="14" spans="1:11" ht="20.100000000000001" customHeight="1" x14ac:dyDescent="0.25">
      <c r="A14" s="14" t="s">
        <v>11</v>
      </c>
      <c r="B14" s="15">
        <v>755</v>
      </c>
      <c r="C14" s="5"/>
      <c r="E14" s="14" t="s">
        <v>46</v>
      </c>
      <c r="F14" s="15">
        <v>1000</v>
      </c>
      <c r="G14" s="5"/>
      <c r="I14" s="14" t="s">
        <v>86</v>
      </c>
      <c r="J14" s="15">
        <v>4.75</v>
      </c>
      <c r="K14" s="5"/>
    </row>
    <row r="15" spans="1:11" ht="20.100000000000001" customHeight="1" x14ac:dyDescent="0.25">
      <c r="A15" s="14" t="s">
        <v>12</v>
      </c>
      <c r="B15" s="15">
        <v>179.95</v>
      </c>
      <c r="C15" s="5"/>
      <c r="E15" s="14" t="s">
        <v>47</v>
      </c>
      <c r="F15" s="15">
        <v>7.95</v>
      </c>
      <c r="G15" s="5"/>
      <c r="I15" s="14" t="s">
        <v>91</v>
      </c>
      <c r="J15" s="15">
        <v>52.95</v>
      </c>
      <c r="K15" s="5"/>
    </row>
    <row r="16" spans="1:11" ht="20.100000000000001" customHeight="1" x14ac:dyDescent="0.25">
      <c r="A16" s="14" t="s">
        <v>13</v>
      </c>
      <c r="B16" s="15">
        <v>5.25</v>
      </c>
      <c r="C16" s="5"/>
      <c r="E16" s="14" t="s">
        <v>48</v>
      </c>
      <c r="F16" s="15">
        <v>69.95</v>
      </c>
      <c r="G16" s="5"/>
      <c r="I16" s="14" t="s">
        <v>87</v>
      </c>
      <c r="J16" s="15">
        <v>265</v>
      </c>
      <c r="K16" s="5"/>
    </row>
    <row r="17" spans="1:11" ht="20.100000000000001" customHeight="1" x14ac:dyDescent="0.25">
      <c r="A17" s="14" t="s">
        <v>14</v>
      </c>
      <c r="B17" s="15">
        <v>54.95</v>
      </c>
      <c r="C17" s="5"/>
      <c r="E17" s="14" t="s">
        <v>49</v>
      </c>
      <c r="F17" s="15">
        <v>475</v>
      </c>
      <c r="G17" s="5"/>
      <c r="I17" s="14" t="s">
        <v>93</v>
      </c>
      <c r="J17" s="15">
        <v>7.5</v>
      </c>
      <c r="K17" s="5"/>
    </row>
    <row r="18" spans="1:11" ht="20.100000000000001" customHeight="1" x14ac:dyDescent="0.25">
      <c r="A18" s="14" t="s">
        <v>15</v>
      </c>
      <c r="B18" s="15">
        <v>295</v>
      </c>
      <c r="C18" s="5"/>
      <c r="E18" s="14" t="s">
        <v>50</v>
      </c>
      <c r="F18" s="15">
        <v>9.9499999999999993</v>
      </c>
      <c r="G18" s="5"/>
      <c r="I18" s="14" t="s">
        <v>100</v>
      </c>
      <c r="J18" s="15">
        <v>59.95</v>
      </c>
      <c r="K18" s="5"/>
    </row>
    <row r="19" spans="1:11" ht="20.100000000000001" customHeight="1" x14ac:dyDescent="0.25">
      <c r="A19" s="14" t="s">
        <v>16</v>
      </c>
      <c r="B19" s="15">
        <v>5.25</v>
      </c>
      <c r="C19" s="5"/>
      <c r="E19" s="14" t="s">
        <v>107</v>
      </c>
      <c r="F19" s="15">
        <v>5.25</v>
      </c>
      <c r="G19" s="5"/>
      <c r="I19" s="14" t="s">
        <v>88</v>
      </c>
      <c r="J19" s="15">
        <v>425</v>
      </c>
      <c r="K19" s="5"/>
    </row>
    <row r="20" spans="1:11" ht="20.100000000000001" customHeight="1" thickBot="1" x14ac:dyDescent="0.3">
      <c r="A20" s="14" t="s">
        <v>17</v>
      </c>
      <c r="B20" s="15">
        <v>54.95</v>
      </c>
      <c r="C20" s="5"/>
      <c r="E20" s="14" t="s">
        <v>108</v>
      </c>
      <c r="F20" s="15">
        <v>54.95</v>
      </c>
      <c r="G20" s="5"/>
      <c r="K20" s="4"/>
    </row>
    <row r="21" spans="1:11" ht="20.100000000000001" customHeight="1" x14ac:dyDescent="0.25">
      <c r="A21" s="14" t="s">
        <v>18</v>
      </c>
      <c r="B21" s="15">
        <v>325</v>
      </c>
      <c r="C21" s="5"/>
      <c r="E21" s="14" t="s">
        <v>114</v>
      </c>
      <c r="F21" s="15">
        <v>315</v>
      </c>
      <c r="G21" s="5"/>
      <c r="I21" s="22" t="s">
        <v>123</v>
      </c>
      <c r="J21" s="23"/>
      <c r="K21" s="12"/>
    </row>
    <row r="22" spans="1:11" ht="20.100000000000001" customHeight="1" x14ac:dyDescent="0.25">
      <c r="A22" s="14" t="s">
        <v>19</v>
      </c>
      <c r="B22" s="15">
        <v>6.25</v>
      </c>
      <c r="C22" s="5"/>
      <c r="E22" s="14" t="s">
        <v>51</v>
      </c>
      <c r="F22" s="15">
        <v>9.9499999999999993</v>
      </c>
      <c r="G22" s="5"/>
      <c r="I22" s="1" t="s">
        <v>0</v>
      </c>
      <c r="J22" s="2" t="s">
        <v>90</v>
      </c>
      <c r="K22" s="13"/>
    </row>
    <row r="23" spans="1:11" ht="20.100000000000001" customHeight="1" x14ac:dyDescent="0.25">
      <c r="A23" s="14" t="s">
        <v>20</v>
      </c>
      <c r="B23" s="15">
        <v>49.95</v>
      </c>
      <c r="C23" s="5"/>
      <c r="E23" s="14" t="s">
        <v>52</v>
      </c>
      <c r="F23" s="15">
        <v>69.95</v>
      </c>
      <c r="G23" s="5"/>
      <c r="I23" s="14" t="s">
        <v>119</v>
      </c>
      <c r="J23" s="15">
        <v>55.5</v>
      </c>
      <c r="K23" s="5"/>
    </row>
    <row r="24" spans="1:11" ht="20.100000000000001" customHeight="1" x14ac:dyDescent="0.25">
      <c r="A24" s="14" t="s">
        <v>21</v>
      </c>
      <c r="B24" s="15">
        <v>350</v>
      </c>
      <c r="C24" s="5"/>
      <c r="E24" s="14" t="s">
        <v>53</v>
      </c>
      <c r="F24" s="15">
        <v>550</v>
      </c>
      <c r="G24" s="5"/>
      <c r="I24" s="14" t="s">
        <v>120</v>
      </c>
      <c r="J24" s="15">
        <v>55.5</v>
      </c>
      <c r="K24" s="5"/>
    </row>
    <row r="25" spans="1:11" ht="20.100000000000001" customHeight="1" x14ac:dyDescent="0.25">
      <c r="A25" s="14" t="s">
        <v>94</v>
      </c>
      <c r="B25" s="15">
        <v>6.75</v>
      </c>
      <c r="C25" s="5"/>
      <c r="E25" s="14" t="s">
        <v>54</v>
      </c>
      <c r="F25" s="15">
        <v>5.95</v>
      </c>
      <c r="G25" s="5"/>
      <c r="I25" s="14" t="s">
        <v>121</v>
      </c>
      <c r="J25" s="15">
        <v>55.5</v>
      </c>
      <c r="K25" s="5"/>
    </row>
    <row r="26" spans="1:11" ht="20.100000000000001" customHeight="1" x14ac:dyDescent="0.25">
      <c r="A26" s="14" t="s">
        <v>95</v>
      </c>
      <c r="B26" s="15">
        <v>59.95</v>
      </c>
      <c r="C26" s="5"/>
      <c r="E26" s="14" t="s">
        <v>55</v>
      </c>
      <c r="F26" s="15">
        <v>54.95</v>
      </c>
      <c r="G26" s="5"/>
      <c r="I26" s="14" t="s">
        <v>122</v>
      </c>
      <c r="J26" s="15">
        <v>88.5</v>
      </c>
      <c r="K26" s="5"/>
    </row>
    <row r="27" spans="1:11" ht="20.100000000000001" customHeight="1" x14ac:dyDescent="0.25">
      <c r="A27" s="14" t="s">
        <v>22</v>
      </c>
      <c r="B27" s="15">
        <v>475</v>
      </c>
      <c r="C27" s="5"/>
      <c r="E27" s="14" t="s">
        <v>56</v>
      </c>
      <c r="F27" s="15">
        <v>345</v>
      </c>
      <c r="G27" s="5"/>
      <c r="I27" s="18"/>
      <c r="J27" s="19"/>
      <c r="K27" s="20"/>
    </row>
    <row r="28" spans="1:11" ht="20.100000000000001" customHeight="1" x14ac:dyDescent="0.25">
      <c r="A28" s="14" t="s">
        <v>23</v>
      </c>
      <c r="B28" s="15">
        <v>7.25</v>
      </c>
      <c r="C28" s="5"/>
      <c r="E28" s="14" t="s">
        <v>57</v>
      </c>
      <c r="F28" s="15">
        <v>7.95</v>
      </c>
      <c r="G28" s="5"/>
      <c r="I28" s="18"/>
      <c r="J28" s="19"/>
      <c r="K28" s="20"/>
    </row>
    <row r="29" spans="1:11" ht="20.100000000000001" customHeight="1" x14ac:dyDescent="0.25">
      <c r="A29" s="14" t="s">
        <v>24</v>
      </c>
      <c r="B29" s="15">
        <v>54.95</v>
      </c>
      <c r="C29" s="5"/>
      <c r="E29" s="14" t="s">
        <v>58</v>
      </c>
      <c r="F29" s="15">
        <v>62.95</v>
      </c>
      <c r="G29" s="5"/>
      <c r="I29" s="18"/>
      <c r="J29" s="19"/>
      <c r="K29" s="20"/>
    </row>
    <row r="30" spans="1:11" ht="20.100000000000001" customHeight="1" x14ac:dyDescent="0.25">
      <c r="A30" s="14" t="s">
        <v>25</v>
      </c>
      <c r="B30" s="15">
        <v>425</v>
      </c>
      <c r="C30" s="5"/>
      <c r="E30" s="14" t="s">
        <v>59</v>
      </c>
      <c r="F30" s="15">
        <v>450</v>
      </c>
      <c r="G30" s="5"/>
      <c r="K30" s="4"/>
    </row>
    <row r="31" spans="1:11" ht="20.100000000000001" customHeight="1" x14ac:dyDescent="0.25">
      <c r="A31" s="14" t="s">
        <v>26</v>
      </c>
      <c r="B31" s="15">
        <v>64.95</v>
      </c>
      <c r="C31" s="5"/>
      <c r="E31" s="14" t="s">
        <v>64</v>
      </c>
      <c r="F31" s="15">
        <v>5.95</v>
      </c>
      <c r="G31" s="5"/>
      <c r="K31" s="4"/>
    </row>
    <row r="32" spans="1:11" ht="20.100000000000001" customHeight="1" x14ac:dyDescent="0.25">
      <c r="A32" s="14" t="s">
        <v>27</v>
      </c>
      <c r="B32" s="15">
        <v>595</v>
      </c>
      <c r="C32" s="5"/>
      <c r="E32" s="14" t="s">
        <v>65</v>
      </c>
      <c r="F32" s="15">
        <v>54.95</v>
      </c>
      <c r="G32" s="5"/>
      <c r="K32" s="4"/>
    </row>
    <row r="33" spans="1:11" ht="20.100000000000001" customHeight="1" x14ac:dyDescent="0.25">
      <c r="A33" s="14" t="s">
        <v>104</v>
      </c>
      <c r="B33" s="15">
        <v>6.25</v>
      </c>
      <c r="C33" s="5"/>
      <c r="E33" s="14" t="s">
        <v>66</v>
      </c>
      <c r="F33" s="15">
        <v>345</v>
      </c>
      <c r="G33" s="5"/>
      <c r="K33" s="4"/>
    </row>
    <row r="34" spans="1:11" ht="20.100000000000001" customHeight="1" x14ac:dyDescent="0.25">
      <c r="A34" s="14" t="s">
        <v>105</v>
      </c>
      <c r="B34" s="15">
        <v>59.95</v>
      </c>
      <c r="C34" s="5"/>
      <c r="E34" s="14" t="s">
        <v>60</v>
      </c>
      <c r="F34" s="15">
        <v>5.95</v>
      </c>
      <c r="G34" s="5"/>
      <c r="K34" s="4"/>
    </row>
    <row r="35" spans="1:11" ht="20.100000000000001" customHeight="1" x14ac:dyDescent="0.25">
      <c r="A35" s="14" t="s">
        <v>106</v>
      </c>
      <c r="B35" s="15">
        <v>349.5</v>
      </c>
      <c r="C35" s="5"/>
      <c r="E35" s="14" t="s">
        <v>63</v>
      </c>
      <c r="F35" s="15">
        <v>9.9499999999999993</v>
      </c>
      <c r="G35" s="5"/>
      <c r="K35" s="4"/>
    </row>
    <row r="36" spans="1:11" ht="20.100000000000001" customHeight="1" x14ac:dyDescent="0.25">
      <c r="A36" s="14" t="s">
        <v>28</v>
      </c>
      <c r="B36" s="15">
        <v>8.9499999999999993</v>
      </c>
      <c r="C36" s="5"/>
      <c r="E36" s="14" t="s">
        <v>99</v>
      </c>
      <c r="F36" s="15">
        <v>69.95</v>
      </c>
      <c r="G36" s="5"/>
      <c r="K36" s="4"/>
    </row>
    <row r="37" spans="1:11" ht="20.100000000000001" customHeight="1" x14ac:dyDescent="0.25">
      <c r="A37" s="14" t="s">
        <v>29</v>
      </c>
      <c r="B37" s="15">
        <v>59.95</v>
      </c>
      <c r="C37" s="5"/>
      <c r="E37" s="14" t="s">
        <v>92</v>
      </c>
      <c r="F37" s="15">
        <v>625</v>
      </c>
      <c r="G37" s="5"/>
      <c r="K37" s="4"/>
    </row>
    <row r="38" spans="1:11" ht="20.100000000000001" customHeight="1" x14ac:dyDescent="0.25">
      <c r="A38" s="14" t="s">
        <v>30</v>
      </c>
      <c r="B38" s="15">
        <v>525</v>
      </c>
      <c r="C38" s="5"/>
      <c r="E38" s="14" t="s">
        <v>61</v>
      </c>
      <c r="F38" s="15">
        <v>54.95</v>
      </c>
      <c r="G38" s="5"/>
      <c r="K38" s="4"/>
    </row>
    <row r="39" spans="1:11" ht="20.100000000000001" customHeight="1" x14ac:dyDescent="0.25">
      <c r="A39" s="14" t="s">
        <v>112</v>
      </c>
      <c r="B39" s="15">
        <v>65.95</v>
      </c>
      <c r="C39" s="5"/>
      <c r="E39" s="14" t="s">
        <v>62</v>
      </c>
      <c r="F39" s="15">
        <v>345</v>
      </c>
      <c r="G39" s="5"/>
      <c r="K39" s="4"/>
    </row>
    <row r="40" spans="1:11" ht="20.100000000000001" customHeight="1" x14ac:dyDescent="0.25">
      <c r="A40" s="14" t="s">
        <v>113</v>
      </c>
      <c r="B40" s="15">
        <v>630</v>
      </c>
      <c r="C40" s="5"/>
      <c r="E40" s="14" t="s">
        <v>67</v>
      </c>
      <c r="F40" s="15">
        <v>10.95</v>
      </c>
      <c r="G40" s="5"/>
      <c r="K40" s="4"/>
    </row>
    <row r="41" spans="1:11" ht="20.100000000000001" customHeight="1" x14ac:dyDescent="0.25">
      <c r="A41" s="14" t="s">
        <v>109</v>
      </c>
      <c r="B41" s="15">
        <v>6.95</v>
      </c>
      <c r="C41" s="5"/>
      <c r="E41" s="14" t="s">
        <v>68</v>
      </c>
      <c r="F41" s="15">
        <v>69.95</v>
      </c>
      <c r="G41" s="5"/>
      <c r="K41" s="4"/>
    </row>
    <row r="42" spans="1:11" ht="20.100000000000001" customHeight="1" x14ac:dyDescent="0.25">
      <c r="A42" s="14" t="s">
        <v>110</v>
      </c>
      <c r="B42" s="15">
        <v>65.95</v>
      </c>
      <c r="C42" s="5"/>
      <c r="E42" s="14" t="s">
        <v>69</v>
      </c>
      <c r="F42" s="15">
        <v>650</v>
      </c>
      <c r="G42" s="5"/>
      <c r="K42" s="17"/>
    </row>
    <row r="43" spans="1:11" ht="20.100000000000001" customHeight="1" x14ac:dyDescent="0.25">
      <c r="A43" s="14" t="s">
        <v>111</v>
      </c>
      <c r="B43" s="15">
        <v>395</v>
      </c>
      <c r="C43" s="5"/>
      <c r="E43" s="14" t="s">
        <v>70</v>
      </c>
      <c r="F43" s="15">
        <v>9.9499999999999993</v>
      </c>
      <c r="G43" s="5"/>
      <c r="K43" s="17"/>
    </row>
    <row r="44" spans="1:11" ht="20.100000000000001" customHeight="1" x14ac:dyDescent="0.25">
      <c r="A44" s="14" t="s">
        <v>31</v>
      </c>
      <c r="B44" s="15">
        <v>5.95</v>
      </c>
      <c r="C44" s="5"/>
      <c r="E44" s="14" t="s">
        <v>71</v>
      </c>
      <c r="F44" s="15">
        <v>69.95</v>
      </c>
      <c r="G44" s="5"/>
      <c r="K44" s="17"/>
    </row>
    <row r="45" spans="1:11" ht="20.100000000000001" customHeight="1" x14ac:dyDescent="0.25">
      <c r="A45" s="14" t="s">
        <v>32</v>
      </c>
      <c r="B45" s="15">
        <v>59.95</v>
      </c>
      <c r="C45" s="5"/>
      <c r="E45" s="14" t="s">
        <v>72</v>
      </c>
      <c r="F45" s="15">
        <v>575</v>
      </c>
      <c r="G45" s="5"/>
      <c r="K45" s="17"/>
    </row>
    <row r="46" spans="1:11" ht="20.100000000000001" customHeight="1" x14ac:dyDescent="0.25">
      <c r="A46" s="14" t="s">
        <v>33</v>
      </c>
      <c r="B46" s="15">
        <v>375</v>
      </c>
      <c r="C46" s="5"/>
      <c r="E46" s="14" t="s">
        <v>73</v>
      </c>
      <c r="F46" s="15">
        <v>14.95</v>
      </c>
      <c r="G46" s="5"/>
      <c r="K46" s="17"/>
    </row>
    <row r="47" spans="1:11" ht="20.100000000000001" customHeight="1" x14ac:dyDescent="0.25">
      <c r="A47" s="14" t="s">
        <v>96</v>
      </c>
      <c r="B47" s="15">
        <v>7.95</v>
      </c>
      <c r="C47" s="5"/>
      <c r="E47" s="14" t="s">
        <v>74</v>
      </c>
      <c r="F47" s="15">
        <v>75</v>
      </c>
      <c r="G47" s="5"/>
      <c r="K47" s="17"/>
    </row>
    <row r="48" spans="1:11" ht="20.100000000000001" customHeight="1" x14ac:dyDescent="0.25">
      <c r="A48" s="14" t="s">
        <v>97</v>
      </c>
      <c r="B48" s="15">
        <v>57.5</v>
      </c>
      <c r="C48" s="5"/>
      <c r="E48" s="14" t="s">
        <v>75</v>
      </c>
      <c r="F48" s="15">
        <v>750</v>
      </c>
      <c r="G48" s="5"/>
      <c r="K48" s="17"/>
    </row>
    <row r="49" spans="1:11" ht="20.100000000000001" customHeight="1" x14ac:dyDescent="0.25">
      <c r="A49" s="14" t="s">
        <v>98</v>
      </c>
      <c r="B49" s="15">
        <v>450</v>
      </c>
      <c r="C49" s="5"/>
      <c r="E49" s="14" t="s">
        <v>101</v>
      </c>
      <c r="F49" s="15">
        <v>7.95</v>
      </c>
      <c r="G49" s="5"/>
      <c r="K49" s="17"/>
    </row>
    <row r="50" spans="1:11" ht="20.100000000000001" customHeight="1" x14ac:dyDescent="0.25">
      <c r="A50" s="14" t="s">
        <v>34</v>
      </c>
      <c r="B50" s="15">
        <v>10.95</v>
      </c>
      <c r="C50" s="5"/>
      <c r="E50" s="14" t="s">
        <v>102</v>
      </c>
      <c r="F50" s="15">
        <v>495</v>
      </c>
      <c r="G50" s="5"/>
      <c r="K50" s="17"/>
    </row>
    <row r="51" spans="1:11" ht="20.100000000000001" customHeight="1" x14ac:dyDescent="0.25">
      <c r="A51" s="14" t="s">
        <v>35</v>
      </c>
      <c r="B51" s="15">
        <v>695</v>
      </c>
      <c r="C51" s="5"/>
      <c r="G51" s="4"/>
      <c r="K51" s="17"/>
    </row>
    <row r="52" spans="1:11" ht="20.100000000000001" customHeight="1" x14ac:dyDescent="0.25">
      <c r="A52" s="4"/>
      <c r="B52" s="4"/>
      <c r="C52" s="4"/>
      <c r="G52" s="4"/>
      <c r="K52" s="17"/>
    </row>
    <row r="53" spans="1:11" ht="20.100000000000001" customHeight="1" x14ac:dyDescent="0.25">
      <c r="A53" s="4"/>
      <c r="B53" s="4"/>
      <c r="C53" s="4"/>
      <c r="G53" s="4"/>
      <c r="K53" s="17"/>
    </row>
    <row r="54" spans="1:11" ht="20.100000000000001" customHeight="1" x14ac:dyDescent="0.25">
      <c r="A54" s="4"/>
      <c r="B54" s="4"/>
      <c r="C54" s="4"/>
      <c r="G54" s="4"/>
      <c r="K54" s="17"/>
    </row>
    <row r="55" spans="1:11" ht="20.100000000000001" customHeight="1" x14ac:dyDescent="0.25">
      <c r="A55" s="4"/>
      <c r="B55" s="4"/>
      <c r="C55" s="4"/>
      <c r="G55" s="4"/>
      <c r="K55" s="17"/>
    </row>
    <row r="56" spans="1:11" ht="20.100000000000001" customHeight="1" x14ac:dyDescent="0.25">
      <c r="A56" s="4"/>
      <c r="B56" s="4"/>
      <c r="C56" s="4"/>
      <c r="G56" s="4"/>
      <c r="K56" s="17"/>
    </row>
    <row r="57" spans="1:11" ht="20.100000000000001" customHeight="1" x14ac:dyDescent="0.25">
      <c r="A57" s="4"/>
      <c r="B57" s="4"/>
      <c r="C57" s="4"/>
      <c r="G57" s="4"/>
    </row>
    <row r="58" spans="1:11" ht="20.100000000000001" customHeight="1" x14ac:dyDescent="0.25">
      <c r="A58" s="4"/>
      <c r="B58" s="4"/>
      <c r="C58" s="4"/>
      <c r="G58" s="4"/>
    </row>
    <row r="59" spans="1:11" ht="20.100000000000001" customHeight="1" x14ac:dyDescent="0.25">
      <c r="A59" s="4"/>
      <c r="B59" s="4"/>
      <c r="C59" s="4"/>
      <c r="G59" s="4"/>
    </row>
    <row r="60" spans="1:11" ht="20.100000000000001" customHeight="1" x14ac:dyDescent="0.25">
      <c r="A60" s="4"/>
      <c r="B60" s="4"/>
      <c r="C60" s="4"/>
      <c r="G60" s="4"/>
    </row>
    <row r="61" spans="1:11" ht="20.100000000000001" customHeight="1" x14ac:dyDescent="0.25">
      <c r="A61" s="4"/>
      <c r="B61" s="4"/>
      <c r="C61" s="4"/>
      <c r="G61" s="4"/>
    </row>
    <row r="62" spans="1:11" ht="20.100000000000001" customHeight="1" x14ac:dyDescent="0.25">
      <c r="A62" s="4"/>
      <c r="B62" s="4"/>
      <c r="C62" s="4"/>
      <c r="G62" s="4"/>
    </row>
    <row r="63" spans="1:11" ht="20.100000000000001" customHeight="1" x14ac:dyDescent="0.25">
      <c r="A63" s="4"/>
      <c r="B63" s="4"/>
      <c r="C63" s="4"/>
      <c r="G63" s="4"/>
    </row>
    <row r="64" spans="1:11" ht="20.100000000000001" customHeight="1" x14ac:dyDescent="0.25">
      <c r="A64" s="4"/>
      <c r="B64" s="4"/>
      <c r="C64" s="4"/>
      <c r="G64" s="4"/>
    </row>
    <row r="65" spans="1:7" ht="20.100000000000001" customHeight="1" x14ac:dyDescent="0.25">
      <c r="A65" s="4"/>
      <c r="B65" s="4"/>
      <c r="C65" s="4"/>
      <c r="G65" s="4"/>
    </row>
    <row r="66" spans="1:7" ht="20.100000000000001" customHeight="1" x14ac:dyDescent="0.25">
      <c r="A66" s="4"/>
      <c r="B66" s="4"/>
      <c r="C66" s="4"/>
      <c r="G66" s="4"/>
    </row>
    <row r="67" spans="1:7" ht="20.100000000000001" customHeight="1" x14ac:dyDescent="0.25">
      <c r="A67" s="4"/>
      <c r="B67" s="4"/>
      <c r="C67" s="4"/>
      <c r="G67" s="4"/>
    </row>
    <row r="68" spans="1:7" ht="20.100000000000001" customHeight="1" x14ac:dyDescent="0.25">
      <c r="A68" s="4"/>
      <c r="B68" s="4"/>
      <c r="C68" s="4"/>
      <c r="G68" s="4"/>
    </row>
    <row r="69" spans="1:7" ht="20.100000000000001" customHeight="1" x14ac:dyDescent="0.25">
      <c r="A69" s="4"/>
      <c r="B69" s="4"/>
      <c r="C69" s="4"/>
      <c r="G69" s="4"/>
    </row>
    <row r="70" spans="1:7" ht="20.100000000000001" customHeight="1" x14ac:dyDescent="0.25">
      <c r="A70" s="4"/>
      <c r="B70" s="4"/>
      <c r="C70" s="4"/>
      <c r="G70" s="4"/>
    </row>
    <row r="71" spans="1:7" ht="20.100000000000001" customHeight="1" x14ac:dyDescent="0.25">
      <c r="A71" s="4"/>
      <c r="B71" s="4"/>
      <c r="C71" s="4"/>
      <c r="G71" s="4"/>
    </row>
    <row r="72" spans="1:7" ht="20.100000000000001" customHeight="1" x14ac:dyDescent="0.25">
      <c r="A72" s="4"/>
      <c r="B72" s="4"/>
      <c r="C72" s="4"/>
      <c r="G72" s="4"/>
    </row>
    <row r="73" spans="1:7" ht="20.100000000000001" customHeight="1" x14ac:dyDescent="0.25">
      <c r="A73" s="4"/>
      <c r="B73" s="4"/>
      <c r="C73" s="4"/>
      <c r="G73" s="4"/>
    </row>
    <row r="74" spans="1:7" ht="20.100000000000001" customHeight="1" x14ac:dyDescent="0.25">
      <c r="A74" s="4"/>
      <c r="B74" s="4"/>
      <c r="C74" s="4"/>
      <c r="G74" s="4"/>
    </row>
    <row r="75" spans="1:7" ht="20.100000000000001" customHeight="1" x14ac:dyDescent="0.25">
      <c r="A75" s="4"/>
      <c r="B75" s="4"/>
      <c r="C75" s="4"/>
      <c r="G75" s="4"/>
    </row>
    <row r="76" spans="1:7" ht="20.100000000000001" customHeight="1" x14ac:dyDescent="0.25">
      <c r="A76" s="4"/>
      <c r="B76" s="4"/>
      <c r="C76" s="4"/>
      <c r="G76" s="4"/>
    </row>
    <row r="77" spans="1:7" ht="20.100000000000001" customHeight="1" x14ac:dyDescent="0.25">
      <c r="A77" s="4"/>
      <c r="B77" s="4"/>
      <c r="C77" s="4"/>
      <c r="G77" s="4"/>
    </row>
    <row r="78" spans="1:7" ht="20.100000000000001" customHeight="1" x14ac:dyDescent="0.25">
      <c r="A78" s="4"/>
      <c r="B78" s="4"/>
      <c r="C78" s="4"/>
    </row>
    <row r="79" spans="1:7" ht="20.100000000000001" customHeight="1" x14ac:dyDescent="0.25">
      <c r="A79" s="4"/>
      <c r="B79" s="4"/>
      <c r="C79" s="4"/>
    </row>
    <row r="80" spans="1:7" ht="20.100000000000001" customHeight="1" x14ac:dyDescent="0.25">
      <c r="A80" s="4"/>
      <c r="B80" s="4"/>
      <c r="C80" s="4"/>
    </row>
    <row r="81" spans="1:3" ht="20.100000000000001" customHeight="1" x14ac:dyDescent="0.25">
      <c r="A81" s="4"/>
      <c r="B81" s="4"/>
      <c r="C81" s="4"/>
    </row>
    <row r="82" spans="1:3" ht="20.100000000000001" customHeight="1" x14ac:dyDescent="0.25">
      <c r="A82" s="4"/>
      <c r="B82" s="4"/>
      <c r="C82" s="4"/>
    </row>
    <row r="83" spans="1:3" ht="20.100000000000001" customHeight="1" x14ac:dyDescent="0.25">
      <c r="A83" s="4"/>
      <c r="B83" s="4"/>
      <c r="C83" s="4"/>
    </row>
    <row r="84" spans="1:3" ht="20.100000000000001" customHeight="1" x14ac:dyDescent="0.25">
      <c r="A84" s="4"/>
      <c r="B84" s="4"/>
      <c r="C84" s="4"/>
    </row>
    <row r="85" spans="1:3" ht="20.100000000000001" customHeight="1" x14ac:dyDescent="0.25">
      <c r="A85" s="4"/>
      <c r="B85" s="4"/>
      <c r="C85" s="4"/>
    </row>
    <row r="86" spans="1:3" ht="20.100000000000001" customHeight="1" x14ac:dyDescent="0.25">
      <c r="A86" s="4"/>
      <c r="B86" s="4"/>
      <c r="C86" s="4"/>
    </row>
    <row r="87" spans="1:3" ht="20.100000000000001" customHeight="1" x14ac:dyDescent="0.25">
      <c r="A87" s="4"/>
      <c r="B87" s="4"/>
      <c r="C87" s="4"/>
    </row>
    <row r="88" spans="1:3" ht="20.100000000000001" customHeight="1" x14ac:dyDescent="0.25">
      <c r="A88" s="4"/>
      <c r="B88" s="4"/>
      <c r="C88" s="4"/>
    </row>
    <row r="89" spans="1:3" ht="20.100000000000001" customHeight="1" x14ac:dyDescent="0.25">
      <c r="A89" s="4"/>
      <c r="B89" s="4"/>
      <c r="C89" s="4"/>
    </row>
    <row r="90" spans="1:3" ht="20.100000000000001" customHeight="1" x14ac:dyDescent="0.25">
      <c r="A90" s="4"/>
      <c r="B90" s="4"/>
      <c r="C90" s="4"/>
    </row>
    <row r="91" spans="1:3" ht="20.100000000000001" customHeight="1" x14ac:dyDescent="0.25">
      <c r="A91" s="4"/>
      <c r="B91" s="4"/>
      <c r="C91" s="4"/>
    </row>
    <row r="92" spans="1:3" ht="20.100000000000001" customHeight="1" x14ac:dyDescent="0.25">
      <c r="A92" s="4"/>
      <c r="B92" s="4"/>
      <c r="C92" s="4"/>
    </row>
    <row r="93" spans="1:3" ht="20.100000000000001" customHeight="1" x14ac:dyDescent="0.25">
      <c r="A93" s="4"/>
      <c r="B93" s="4"/>
      <c r="C93" s="4"/>
    </row>
    <row r="94" spans="1:3" ht="20.100000000000001" customHeight="1" x14ac:dyDescent="0.25">
      <c r="A94" s="4"/>
      <c r="B94" s="4"/>
      <c r="C94" s="4"/>
    </row>
    <row r="95" spans="1:3" ht="20.100000000000001" customHeight="1" x14ac:dyDescent="0.25">
      <c r="A95" s="4"/>
      <c r="B95" s="4"/>
      <c r="C95" s="4"/>
    </row>
    <row r="96" spans="1:3" ht="20.100000000000001" customHeight="1" x14ac:dyDescent="0.25">
      <c r="A96" s="4"/>
      <c r="B96" s="4"/>
      <c r="C96" s="4"/>
    </row>
    <row r="97" spans="1:3" ht="20.100000000000001" customHeight="1" x14ac:dyDescent="0.25">
      <c r="A97" s="4"/>
      <c r="B97" s="4"/>
      <c r="C97" s="4"/>
    </row>
    <row r="98" spans="1:3" ht="20.100000000000001" customHeight="1" x14ac:dyDescent="0.25">
      <c r="A98" s="4"/>
      <c r="B98" s="4"/>
      <c r="C98" s="4"/>
    </row>
    <row r="99" spans="1:3" ht="20.100000000000001" customHeight="1" x14ac:dyDescent="0.25">
      <c r="A99" s="4"/>
      <c r="B99" s="4"/>
      <c r="C99" s="4"/>
    </row>
    <row r="100" spans="1:3" ht="20.100000000000001" customHeight="1" x14ac:dyDescent="0.25">
      <c r="A100" s="4"/>
      <c r="B100" s="4"/>
      <c r="C100" s="4"/>
    </row>
    <row r="101" spans="1:3" ht="20.100000000000001" customHeight="1" x14ac:dyDescent="0.25">
      <c r="A101" s="4"/>
      <c r="B101" s="4"/>
      <c r="C101" s="4"/>
    </row>
    <row r="102" spans="1:3" ht="20.100000000000001" customHeight="1" x14ac:dyDescent="0.25">
      <c r="A102" s="4"/>
      <c r="B102" s="4"/>
      <c r="C102" s="4"/>
    </row>
    <row r="103" spans="1:3" ht="20.100000000000001" customHeight="1" x14ac:dyDescent="0.25">
      <c r="A103" s="4"/>
      <c r="B103" s="4"/>
      <c r="C103" s="4"/>
    </row>
    <row r="104" spans="1:3" ht="20.100000000000001" customHeight="1" x14ac:dyDescent="0.25">
      <c r="A104" s="4"/>
      <c r="B104" s="4"/>
      <c r="C104" s="4"/>
    </row>
    <row r="105" spans="1:3" ht="20.100000000000001" customHeight="1" x14ac:dyDescent="0.25">
      <c r="A105" s="4"/>
      <c r="B105" s="4"/>
      <c r="C105" s="4"/>
    </row>
    <row r="106" spans="1:3" ht="20.100000000000001" customHeight="1" x14ac:dyDescent="0.25">
      <c r="A106" s="4"/>
      <c r="B106" s="4"/>
      <c r="C106" s="4"/>
    </row>
    <row r="107" spans="1:3" ht="20.100000000000001" customHeight="1" x14ac:dyDescent="0.25">
      <c r="A107" s="4"/>
      <c r="B107" s="4"/>
      <c r="C107" s="4"/>
    </row>
    <row r="108" spans="1:3" ht="20.100000000000001" customHeight="1" x14ac:dyDescent="0.25">
      <c r="A108" s="4"/>
      <c r="B108" s="4"/>
      <c r="C108" s="4"/>
    </row>
    <row r="109" spans="1:3" ht="20.100000000000001" customHeight="1" x14ac:dyDescent="0.25">
      <c r="A109" s="4"/>
      <c r="B109" s="4"/>
      <c r="C109" s="4"/>
    </row>
    <row r="110" spans="1:3" ht="20.100000000000001" customHeight="1" x14ac:dyDescent="0.25">
      <c r="A110" s="4"/>
      <c r="B110" s="4"/>
      <c r="C110" s="4"/>
    </row>
    <row r="111" spans="1:3" ht="20.100000000000001" customHeight="1" x14ac:dyDescent="0.25">
      <c r="A111" s="4"/>
      <c r="B111" s="4"/>
      <c r="C111" s="4"/>
    </row>
    <row r="112" spans="1:3" ht="20.100000000000001" customHeight="1" x14ac:dyDescent="0.25">
      <c r="A112" s="4"/>
      <c r="B112" s="4"/>
      <c r="C112" s="4"/>
    </row>
    <row r="113" spans="1:3" ht="20.100000000000001" customHeight="1" x14ac:dyDescent="0.25">
      <c r="A113" s="4"/>
      <c r="B113" s="4"/>
      <c r="C113" s="4"/>
    </row>
    <row r="114" spans="1:3" ht="20.100000000000001" customHeight="1" x14ac:dyDescent="0.25">
      <c r="A114" s="4"/>
      <c r="B114" s="4"/>
      <c r="C114" s="4"/>
    </row>
  </sheetData>
  <sortState xmlns:xlrd2="http://schemas.microsoft.com/office/spreadsheetml/2017/richdata2" ref="A4:C114">
    <sortCondition ref="A4:A114"/>
  </sortState>
  <mergeCells count="2">
    <mergeCell ref="A1:K1"/>
    <mergeCell ref="I21:J21"/>
  </mergeCells>
  <printOptions horizontalCentered="1" verticalCentered="1"/>
  <pageMargins left="0" right="0" top="0" bottom="0" header="0" footer="0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EE31C-1F09-4820-86B4-D6EE969CE51A}">
  <sheetPr>
    <pageSetUpPr fitToPage="1"/>
  </sheetPr>
  <dimension ref="A1:L114"/>
  <sheetViews>
    <sheetView showGridLines="0" topLeftCell="A16" workbookViewId="0">
      <selection activeCell="A39" sqref="A39"/>
    </sheetView>
  </sheetViews>
  <sheetFormatPr defaultRowHeight="20.100000000000001" customHeight="1" x14ac:dyDescent="0.25"/>
  <cols>
    <col min="1" max="1" width="9.140625" style="4"/>
    <col min="2" max="2" width="23.28515625" style="9" bestFit="1" customWidth="1"/>
    <col min="3" max="3" width="10.5703125" style="10" bestFit="1" customWidth="1"/>
    <col min="4" max="4" width="10.7109375" style="11" customWidth="1"/>
    <col min="5" max="5" width="4.42578125" style="4" customWidth="1"/>
    <col min="6" max="6" width="24.42578125" style="4" bestFit="1" customWidth="1"/>
    <col min="7" max="7" width="10.5703125" style="4" bestFit="1" customWidth="1"/>
    <col min="8" max="8" width="10.7109375" style="8" customWidth="1"/>
    <col min="9" max="9" width="4.5703125" style="4" customWidth="1"/>
    <col min="10" max="10" width="22.28515625" style="4" bestFit="1" customWidth="1"/>
    <col min="11" max="11" width="10" style="4" bestFit="1" customWidth="1"/>
    <col min="12" max="12" width="10.7109375" style="8" customWidth="1"/>
    <col min="13" max="16384" width="9.140625" style="4"/>
  </cols>
  <sheetData>
    <row r="1" spans="1:12" ht="20.100000000000001" customHeight="1" thickBot="1" x14ac:dyDescent="0.3"/>
    <row r="2" spans="1:12" s="7" customFormat="1" ht="20.100000000000001" customHeight="1" x14ac:dyDescent="0.25">
      <c r="B2" s="16" t="s">
        <v>103</v>
      </c>
      <c r="C2" s="6">
        <v>45292</v>
      </c>
      <c r="D2" s="12">
        <v>0.1</v>
      </c>
      <c r="G2" s="6">
        <f>C2</f>
        <v>45292</v>
      </c>
      <c r="H2" s="12">
        <v>0.1</v>
      </c>
      <c r="K2" s="6">
        <f>C2</f>
        <v>45292</v>
      </c>
      <c r="L2" s="12">
        <v>0.1</v>
      </c>
    </row>
    <row r="3" spans="1:12" s="3" customFormat="1" ht="20.100000000000001" customHeight="1" x14ac:dyDescent="0.25">
      <c r="B3" s="1" t="s">
        <v>0</v>
      </c>
      <c r="C3" s="2" t="s">
        <v>90</v>
      </c>
      <c r="D3" s="13" t="s">
        <v>89</v>
      </c>
      <c r="F3" s="1" t="s">
        <v>0</v>
      </c>
      <c r="G3" s="2" t="s">
        <v>90</v>
      </c>
      <c r="H3" s="13" t="s">
        <v>89</v>
      </c>
      <c r="J3" s="1" t="s">
        <v>0</v>
      </c>
      <c r="K3" s="2" t="s">
        <v>90</v>
      </c>
      <c r="L3" s="13" t="s">
        <v>89</v>
      </c>
    </row>
    <row r="4" spans="1:12" ht="20.100000000000001" customHeight="1" x14ac:dyDescent="0.25">
      <c r="A4" s="4" t="s">
        <v>115</v>
      </c>
      <c r="B4" s="14" t="s">
        <v>1</v>
      </c>
      <c r="C4" s="15">
        <v>9.9499999999999993</v>
      </c>
      <c r="D4" s="5">
        <f t="shared" ref="D4:D40" si="0">C4*0.9</f>
        <v>8.9550000000000001</v>
      </c>
      <c r="F4" s="14" t="s">
        <v>109</v>
      </c>
      <c r="G4" s="15">
        <v>6.95</v>
      </c>
      <c r="H4" s="5">
        <f t="shared" ref="H4:H38" si="1">G4*0.9</f>
        <v>6.2549999999999999</v>
      </c>
      <c r="J4" s="14" t="s">
        <v>57</v>
      </c>
      <c r="K4" s="15">
        <v>7.95</v>
      </c>
      <c r="L4" s="5">
        <f t="shared" ref="L4:L42" si="2">K4*0.9</f>
        <v>7.1550000000000002</v>
      </c>
    </row>
    <row r="5" spans="1:12" ht="20.100000000000001" customHeight="1" x14ac:dyDescent="0.25">
      <c r="A5" s="4" t="s">
        <v>115</v>
      </c>
      <c r="B5" s="14" t="s">
        <v>2</v>
      </c>
      <c r="C5" s="15">
        <v>89.95</v>
      </c>
      <c r="D5" s="5">
        <f t="shared" si="0"/>
        <v>80.954999999999998</v>
      </c>
      <c r="F5" s="14" t="s">
        <v>110</v>
      </c>
      <c r="G5" s="15">
        <v>65.95</v>
      </c>
      <c r="H5" s="5">
        <f t="shared" si="1"/>
        <v>59.355000000000004</v>
      </c>
      <c r="J5" s="14" t="s">
        <v>58</v>
      </c>
      <c r="K5" s="15">
        <v>62.95</v>
      </c>
      <c r="L5" s="5">
        <f t="shared" si="2"/>
        <v>56.655000000000001</v>
      </c>
    </row>
    <row r="6" spans="1:12" ht="20.100000000000001" customHeight="1" x14ac:dyDescent="0.25">
      <c r="A6" s="4" t="s">
        <v>115</v>
      </c>
      <c r="B6" s="14" t="s">
        <v>3</v>
      </c>
      <c r="C6" s="15">
        <v>550</v>
      </c>
      <c r="D6" s="5">
        <f t="shared" si="0"/>
        <v>495</v>
      </c>
      <c r="F6" s="14" t="s">
        <v>111</v>
      </c>
      <c r="G6" s="15">
        <v>395</v>
      </c>
      <c r="H6" s="5">
        <f t="shared" si="1"/>
        <v>355.5</v>
      </c>
      <c r="J6" s="14" t="s">
        <v>59</v>
      </c>
      <c r="K6" s="15">
        <v>450</v>
      </c>
      <c r="L6" s="5">
        <f t="shared" si="2"/>
        <v>405</v>
      </c>
    </row>
    <row r="7" spans="1:12" ht="20.100000000000001" customHeight="1" x14ac:dyDescent="0.25">
      <c r="A7" s="4" t="s">
        <v>116</v>
      </c>
      <c r="B7" s="14" t="s">
        <v>4</v>
      </c>
      <c r="C7" s="15">
        <v>360.5</v>
      </c>
      <c r="D7" s="5">
        <f t="shared" si="0"/>
        <v>324.45</v>
      </c>
      <c r="F7" s="14" t="s">
        <v>31</v>
      </c>
      <c r="G7" s="15">
        <v>5.95</v>
      </c>
      <c r="H7" s="5">
        <f t="shared" si="1"/>
        <v>5.3550000000000004</v>
      </c>
      <c r="J7" s="14" t="s">
        <v>64</v>
      </c>
      <c r="K7" s="15">
        <v>5.95</v>
      </c>
      <c r="L7" s="5">
        <f t="shared" si="2"/>
        <v>5.3550000000000004</v>
      </c>
    </row>
    <row r="8" spans="1:12" ht="20.100000000000001" customHeight="1" x14ac:dyDescent="0.25">
      <c r="A8" s="4" t="s">
        <v>116</v>
      </c>
      <c r="B8" s="14" t="s">
        <v>5</v>
      </c>
      <c r="C8" s="15">
        <v>795</v>
      </c>
      <c r="D8" s="5">
        <f t="shared" si="0"/>
        <v>715.5</v>
      </c>
      <c r="F8" s="14" t="s">
        <v>32</v>
      </c>
      <c r="G8" s="15">
        <v>59.95</v>
      </c>
      <c r="H8" s="5">
        <f t="shared" si="1"/>
        <v>53.955000000000005</v>
      </c>
      <c r="J8" s="14" t="s">
        <v>65</v>
      </c>
      <c r="K8" s="15">
        <v>54.95</v>
      </c>
      <c r="L8" s="5">
        <f t="shared" si="2"/>
        <v>49.455000000000005</v>
      </c>
    </row>
    <row r="9" spans="1:12" ht="20.100000000000001" customHeight="1" x14ac:dyDescent="0.25">
      <c r="A9" s="4" t="s">
        <v>117</v>
      </c>
      <c r="B9" s="14" t="s">
        <v>6</v>
      </c>
      <c r="C9" s="15">
        <v>7.95</v>
      </c>
      <c r="D9" s="5">
        <f t="shared" si="0"/>
        <v>7.1550000000000002</v>
      </c>
      <c r="F9" s="14" t="s">
        <v>33</v>
      </c>
      <c r="G9" s="15">
        <v>375</v>
      </c>
      <c r="H9" s="5">
        <f t="shared" si="1"/>
        <v>337.5</v>
      </c>
      <c r="J9" s="14" t="s">
        <v>66</v>
      </c>
      <c r="K9" s="15">
        <v>345</v>
      </c>
      <c r="L9" s="5">
        <f t="shared" si="2"/>
        <v>310.5</v>
      </c>
    </row>
    <row r="10" spans="1:12" ht="20.100000000000001" customHeight="1" x14ac:dyDescent="0.25">
      <c r="A10" s="4" t="s">
        <v>117</v>
      </c>
      <c r="B10" s="14" t="s">
        <v>7</v>
      </c>
      <c r="C10" s="15">
        <v>57.5</v>
      </c>
      <c r="D10" s="5">
        <f t="shared" si="0"/>
        <v>51.75</v>
      </c>
      <c r="F10" s="14" t="s">
        <v>96</v>
      </c>
      <c r="G10" s="15">
        <v>7.95</v>
      </c>
      <c r="H10" s="5">
        <f t="shared" si="1"/>
        <v>7.1550000000000002</v>
      </c>
      <c r="J10" s="14" t="s">
        <v>60</v>
      </c>
      <c r="K10" s="15">
        <v>5.95</v>
      </c>
      <c r="L10" s="5">
        <f t="shared" si="2"/>
        <v>5.3550000000000004</v>
      </c>
    </row>
    <row r="11" spans="1:12" ht="20.100000000000001" customHeight="1" x14ac:dyDescent="0.25">
      <c r="A11" s="4" t="s">
        <v>117</v>
      </c>
      <c r="B11" s="14" t="s">
        <v>8</v>
      </c>
      <c r="C11" s="15">
        <v>450</v>
      </c>
      <c r="D11" s="5">
        <f t="shared" si="0"/>
        <v>405</v>
      </c>
      <c r="F11" s="14" t="s">
        <v>97</v>
      </c>
      <c r="G11" s="15">
        <v>57.5</v>
      </c>
      <c r="H11" s="5">
        <f t="shared" si="1"/>
        <v>51.75</v>
      </c>
      <c r="J11" s="14" t="s">
        <v>63</v>
      </c>
      <c r="K11" s="15">
        <v>9.9499999999999993</v>
      </c>
      <c r="L11" s="5">
        <f t="shared" si="2"/>
        <v>8.9550000000000001</v>
      </c>
    </row>
    <row r="12" spans="1:12" ht="20.100000000000001" customHeight="1" x14ac:dyDescent="0.25">
      <c r="A12" s="4" t="s">
        <v>116</v>
      </c>
      <c r="B12" s="14" t="s">
        <v>9</v>
      </c>
      <c r="C12" s="15">
        <v>13.5</v>
      </c>
      <c r="D12" s="5">
        <f t="shared" si="0"/>
        <v>12.15</v>
      </c>
      <c r="F12" s="14" t="s">
        <v>98</v>
      </c>
      <c r="G12" s="15">
        <v>450</v>
      </c>
      <c r="H12" s="5">
        <f t="shared" si="1"/>
        <v>405</v>
      </c>
      <c r="J12" s="14" t="s">
        <v>99</v>
      </c>
      <c r="K12" s="15">
        <v>69.95</v>
      </c>
      <c r="L12" s="5">
        <f t="shared" si="2"/>
        <v>62.955000000000005</v>
      </c>
    </row>
    <row r="13" spans="1:12" ht="20.100000000000001" customHeight="1" x14ac:dyDescent="0.25">
      <c r="A13" s="4" t="s">
        <v>116</v>
      </c>
      <c r="B13" s="14" t="s">
        <v>10</v>
      </c>
      <c r="C13" s="15">
        <v>69.95</v>
      </c>
      <c r="D13" s="5">
        <f t="shared" si="0"/>
        <v>62.955000000000005</v>
      </c>
      <c r="F13" s="14" t="s">
        <v>34</v>
      </c>
      <c r="G13" s="15">
        <v>10.95</v>
      </c>
      <c r="H13" s="5">
        <f t="shared" si="1"/>
        <v>9.8550000000000004</v>
      </c>
      <c r="J13" s="14" t="s">
        <v>92</v>
      </c>
      <c r="K13" s="15">
        <v>625</v>
      </c>
      <c r="L13" s="5">
        <f t="shared" si="2"/>
        <v>562.5</v>
      </c>
    </row>
    <row r="14" spans="1:12" ht="20.100000000000001" customHeight="1" x14ac:dyDescent="0.25">
      <c r="A14" s="4" t="s">
        <v>116</v>
      </c>
      <c r="B14" s="14" t="s">
        <v>11</v>
      </c>
      <c r="C14" s="15">
        <v>755</v>
      </c>
      <c r="D14" s="5">
        <f t="shared" si="0"/>
        <v>679.5</v>
      </c>
      <c r="F14" s="14" t="s">
        <v>35</v>
      </c>
      <c r="G14" s="15">
        <v>695</v>
      </c>
      <c r="H14" s="5">
        <f t="shared" si="1"/>
        <v>625.5</v>
      </c>
      <c r="J14" s="14" t="s">
        <v>61</v>
      </c>
      <c r="K14" s="15">
        <v>54.95</v>
      </c>
      <c r="L14" s="5">
        <f t="shared" si="2"/>
        <v>49.455000000000005</v>
      </c>
    </row>
    <row r="15" spans="1:12" ht="20.100000000000001" customHeight="1" x14ac:dyDescent="0.25">
      <c r="A15" s="4" t="s">
        <v>116</v>
      </c>
      <c r="B15" s="14" t="s">
        <v>12</v>
      </c>
      <c r="C15" s="15">
        <v>179.95</v>
      </c>
      <c r="D15" s="5">
        <f t="shared" si="0"/>
        <v>161.95499999999998</v>
      </c>
      <c r="F15" s="14" t="s">
        <v>36</v>
      </c>
      <c r="G15" s="15">
        <v>99.95</v>
      </c>
      <c r="H15" s="5">
        <f t="shared" si="1"/>
        <v>89.954999999999998</v>
      </c>
      <c r="J15" s="14" t="s">
        <v>62</v>
      </c>
      <c r="K15" s="15">
        <v>345</v>
      </c>
      <c r="L15" s="5">
        <f t="shared" si="2"/>
        <v>310.5</v>
      </c>
    </row>
    <row r="16" spans="1:12" ht="20.100000000000001" customHeight="1" x14ac:dyDescent="0.25">
      <c r="A16" s="4" t="s">
        <v>116</v>
      </c>
      <c r="B16" s="14" t="s">
        <v>13</v>
      </c>
      <c r="C16" s="15">
        <v>5.25</v>
      </c>
      <c r="D16" s="5">
        <f t="shared" si="0"/>
        <v>4.7250000000000005</v>
      </c>
      <c r="F16" s="14" t="s">
        <v>37</v>
      </c>
      <c r="G16" s="15">
        <v>650</v>
      </c>
      <c r="H16" s="5">
        <f t="shared" si="1"/>
        <v>585</v>
      </c>
      <c r="J16" s="14" t="s">
        <v>67</v>
      </c>
      <c r="K16" s="15">
        <v>10.95</v>
      </c>
      <c r="L16" s="5">
        <f t="shared" si="2"/>
        <v>9.8550000000000004</v>
      </c>
    </row>
    <row r="17" spans="1:12" ht="20.100000000000001" customHeight="1" x14ac:dyDescent="0.25">
      <c r="A17" s="4" t="s">
        <v>116</v>
      </c>
      <c r="B17" s="14" t="s">
        <v>14</v>
      </c>
      <c r="C17" s="15">
        <v>54.95</v>
      </c>
      <c r="D17" s="5">
        <f t="shared" si="0"/>
        <v>49.455000000000005</v>
      </c>
      <c r="F17" s="14" t="s">
        <v>38</v>
      </c>
      <c r="G17" s="15">
        <v>7.5</v>
      </c>
      <c r="H17" s="5">
        <f t="shared" si="1"/>
        <v>6.75</v>
      </c>
      <c r="J17" s="14" t="s">
        <v>68</v>
      </c>
      <c r="K17" s="15">
        <v>69.95</v>
      </c>
      <c r="L17" s="5">
        <f t="shared" si="2"/>
        <v>62.955000000000005</v>
      </c>
    </row>
    <row r="18" spans="1:12" ht="20.100000000000001" customHeight="1" x14ac:dyDescent="0.25">
      <c r="A18" s="4" t="s">
        <v>116</v>
      </c>
      <c r="B18" s="14" t="s">
        <v>15</v>
      </c>
      <c r="C18" s="15">
        <v>295</v>
      </c>
      <c r="D18" s="5">
        <f t="shared" si="0"/>
        <v>265.5</v>
      </c>
      <c r="F18" s="14" t="s">
        <v>39</v>
      </c>
      <c r="G18" s="15">
        <v>59.95</v>
      </c>
      <c r="H18" s="5">
        <f t="shared" si="1"/>
        <v>53.955000000000005</v>
      </c>
      <c r="J18" s="14" t="s">
        <v>69</v>
      </c>
      <c r="K18" s="15">
        <v>650</v>
      </c>
      <c r="L18" s="5">
        <f t="shared" si="2"/>
        <v>585</v>
      </c>
    </row>
    <row r="19" spans="1:12" ht="20.100000000000001" customHeight="1" x14ac:dyDescent="0.25">
      <c r="A19" s="4" t="s">
        <v>118</v>
      </c>
      <c r="B19" s="14" t="s">
        <v>16</v>
      </c>
      <c r="C19" s="15">
        <v>5.25</v>
      </c>
      <c r="D19" s="5">
        <f t="shared" si="0"/>
        <v>4.7250000000000005</v>
      </c>
      <c r="F19" s="14" t="s">
        <v>40</v>
      </c>
      <c r="G19" s="15">
        <v>429.95</v>
      </c>
      <c r="H19" s="5">
        <f t="shared" si="1"/>
        <v>386.95499999999998</v>
      </c>
      <c r="J19" s="14" t="s">
        <v>70</v>
      </c>
      <c r="K19" s="15">
        <v>9.9499999999999993</v>
      </c>
      <c r="L19" s="5">
        <f t="shared" si="2"/>
        <v>8.9550000000000001</v>
      </c>
    </row>
    <row r="20" spans="1:12" ht="20.100000000000001" customHeight="1" x14ac:dyDescent="0.25">
      <c r="A20" s="4" t="s">
        <v>118</v>
      </c>
      <c r="B20" s="14" t="s">
        <v>17</v>
      </c>
      <c r="C20" s="15">
        <v>54.95</v>
      </c>
      <c r="D20" s="5">
        <f t="shared" si="0"/>
        <v>49.455000000000005</v>
      </c>
      <c r="F20" s="14" t="s">
        <v>41</v>
      </c>
      <c r="G20" s="15">
        <v>15</v>
      </c>
      <c r="H20" s="5">
        <f t="shared" si="1"/>
        <v>13.5</v>
      </c>
      <c r="J20" s="14" t="s">
        <v>73</v>
      </c>
      <c r="K20" s="15">
        <v>14.95</v>
      </c>
      <c r="L20" s="5">
        <f t="shared" si="2"/>
        <v>13.455</v>
      </c>
    </row>
    <row r="21" spans="1:12" ht="20.100000000000001" customHeight="1" x14ac:dyDescent="0.25">
      <c r="A21" s="4" t="s">
        <v>118</v>
      </c>
      <c r="B21" s="14" t="s">
        <v>18</v>
      </c>
      <c r="C21" s="15">
        <v>325</v>
      </c>
      <c r="D21" s="5">
        <f t="shared" si="0"/>
        <v>292.5</v>
      </c>
      <c r="F21" s="14" t="s">
        <v>42</v>
      </c>
      <c r="G21" s="15">
        <v>25</v>
      </c>
      <c r="H21" s="5">
        <f t="shared" si="1"/>
        <v>22.5</v>
      </c>
      <c r="J21" s="14" t="s">
        <v>74</v>
      </c>
      <c r="K21" s="15">
        <v>75</v>
      </c>
      <c r="L21" s="5">
        <f t="shared" si="2"/>
        <v>67.5</v>
      </c>
    </row>
    <row r="22" spans="1:12" ht="20.100000000000001" customHeight="1" x14ac:dyDescent="0.25">
      <c r="A22" s="4" t="s">
        <v>116</v>
      </c>
      <c r="B22" s="14" t="s">
        <v>19</v>
      </c>
      <c r="C22" s="15">
        <v>6.25</v>
      </c>
      <c r="D22" s="5">
        <f t="shared" si="0"/>
        <v>5.625</v>
      </c>
      <c r="F22" s="14" t="s">
        <v>43</v>
      </c>
      <c r="G22" s="15">
        <v>25</v>
      </c>
      <c r="H22" s="5">
        <f t="shared" si="1"/>
        <v>22.5</v>
      </c>
      <c r="J22" s="14" t="s">
        <v>75</v>
      </c>
      <c r="K22" s="15">
        <v>750</v>
      </c>
      <c r="L22" s="5">
        <f t="shared" si="2"/>
        <v>675</v>
      </c>
    </row>
    <row r="23" spans="1:12" ht="20.100000000000001" customHeight="1" x14ac:dyDescent="0.25">
      <c r="A23" s="4" t="s">
        <v>116</v>
      </c>
      <c r="B23" s="14" t="s">
        <v>20</v>
      </c>
      <c r="C23" s="15">
        <v>49.95</v>
      </c>
      <c r="D23" s="5">
        <f t="shared" si="0"/>
        <v>44.955000000000005</v>
      </c>
      <c r="F23" s="14" t="s">
        <v>44</v>
      </c>
      <c r="G23" s="15">
        <v>30</v>
      </c>
      <c r="H23" s="5">
        <f t="shared" si="1"/>
        <v>27</v>
      </c>
      <c r="J23" s="14" t="s">
        <v>71</v>
      </c>
      <c r="K23" s="15">
        <v>69.95</v>
      </c>
      <c r="L23" s="5">
        <f t="shared" si="2"/>
        <v>62.955000000000005</v>
      </c>
    </row>
    <row r="24" spans="1:12" ht="20.100000000000001" customHeight="1" x14ac:dyDescent="0.25">
      <c r="A24" s="4" t="s">
        <v>116</v>
      </c>
      <c r="B24" s="14" t="s">
        <v>21</v>
      </c>
      <c r="C24" s="15">
        <v>350</v>
      </c>
      <c r="D24" s="5">
        <f t="shared" si="0"/>
        <v>315</v>
      </c>
      <c r="F24" s="14" t="s">
        <v>45</v>
      </c>
      <c r="G24" s="15">
        <v>95</v>
      </c>
      <c r="H24" s="5">
        <f t="shared" si="1"/>
        <v>85.5</v>
      </c>
      <c r="J24" s="14" t="s">
        <v>72</v>
      </c>
      <c r="K24" s="15">
        <v>575</v>
      </c>
      <c r="L24" s="5">
        <f t="shared" si="2"/>
        <v>517.5</v>
      </c>
    </row>
    <row r="25" spans="1:12" ht="20.100000000000001" customHeight="1" x14ac:dyDescent="0.25">
      <c r="A25" s="4" t="s">
        <v>116</v>
      </c>
      <c r="B25" s="14" t="s">
        <v>94</v>
      </c>
      <c r="C25" s="15">
        <v>6.75</v>
      </c>
      <c r="D25" s="5">
        <f t="shared" si="0"/>
        <v>6.0750000000000002</v>
      </c>
      <c r="F25" s="14" t="s">
        <v>46</v>
      </c>
      <c r="G25" s="15">
        <v>1000</v>
      </c>
      <c r="H25" s="5">
        <f t="shared" si="1"/>
        <v>900</v>
      </c>
      <c r="J25" s="14" t="s">
        <v>101</v>
      </c>
      <c r="K25" s="15">
        <v>7.95</v>
      </c>
      <c r="L25" s="5">
        <f t="shared" si="2"/>
        <v>7.1550000000000002</v>
      </c>
    </row>
    <row r="26" spans="1:12" ht="20.100000000000001" customHeight="1" x14ac:dyDescent="0.25">
      <c r="A26" s="4" t="s">
        <v>116</v>
      </c>
      <c r="B26" s="14" t="s">
        <v>95</v>
      </c>
      <c r="C26" s="15">
        <v>59.95</v>
      </c>
      <c r="D26" s="5">
        <f t="shared" si="0"/>
        <v>53.955000000000005</v>
      </c>
      <c r="F26" s="14" t="s">
        <v>47</v>
      </c>
      <c r="G26" s="15">
        <v>7.95</v>
      </c>
      <c r="H26" s="5">
        <f t="shared" si="1"/>
        <v>7.1550000000000002</v>
      </c>
      <c r="J26" s="14" t="s">
        <v>102</v>
      </c>
      <c r="K26" s="15">
        <v>495</v>
      </c>
      <c r="L26" s="5">
        <f t="shared" si="2"/>
        <v>445.5</v>
      </c>
    </row>
    <row r="27" spans="1:12" ht="20.100000000000001" customHeight="1" x14ac:dyDescent="0.25">
      <c r="A27" s="4" t="s">
        <v>116</v>
      </c>
      <c r="B27" s="14" t="s">
        <v>22</v>
      </c>
      <c r="C27" s="15">
        <v>475</v>
      </c>
      <c r="D27" s="5">
        <f t="shared" si="0"/>
        <v>427.5</v>
      </c>
      <c r="F27" s="14" t="s">
        <v>48</v>
      </c>
      <c r="G27" s="15">
        <v>69.95</v>
      </c>
      <c r="H27" s="5">
        <f t="shared" si="1"/>
        <v>62.955000000000005</v>
      </c>
      <c r="J27" s="14" t="s">
        <v>76</v>
      </c>
      <c r="K27" s="15">
        <v>7.95</v>
      </c>
      <c r="L27" s="5">
        <f t="shared" si="2"/>
        <v>7.1550000000000002</v>
      </c>
    </row>
    <row r="28" spans="1:12" ht="20.100000000000001" customHeight="1" x14ac:dyDescent="0.25">
      <c r="A28" s="4" t="s">
        <v>118</v>
      </c>
      <c r="B28" s="14" t="s">
        <v>23</v>
      </c>
      <c r="C28" s="15">
        <v>7.25</v>
      </c>
      <c r="D28" s="5">
        <f t="shared" si="0"/>
        <v>6.5250000000000004</v>
      </c>
      <c r="F28" s="14" t="s">
        <v>49</v>
      </c>
      <c r="G28" s="15">
        <v>475</v>
      </c>
      <c r="H28" s="5">
        <f t="shared" si="1"/>
        <v>427.5</v>
      </c>
      <c r="J28" s="14" t="s">
        <v>77</v>
      </c>
      <c r="K28" s="15">
        <v>59.95</v>
      </c>
      <c r="L28" s="5">
        <f t="shared" si="2"/>
        <v>53.955000000000005</v>
      </c>
    </row>
    <row r="29" spans="1:12" ht="20.100000000000001" customHeight="1" x14ac:dyDescent="0.25">
      <c r="A29" s="4" t="s">
        <v>118</v>
      </c>
      <c r="B29" s="14" t="s">
        <v>24</v>
      </c>
      <c r="C29" s="15">
        <v>54.95</v>
      </c>
      <c r="D29" s="5">
        <f t="shared" si="0"/>
        <v>49.455000000000005</v>
      </c>
      <c r="F29" s="14" t="s">
        <v>50</v>
      </c>
      <c r="G29" s="15">
        <v>9.9499999999999993</v>
      </c>
      <c r="H29" s="5">
        <f t="shared" si="1"/>
        <v>8.9550000000000001</v>
      </c>
      <c r="J29" s="14" t="s">
        <v>78</v>
      </c>
      <c r="K29" s="15">
        <v>450</v>
      </c>
      <c r="L29" s="5">
        <f t="shared" si="2"/>
        <v>405</v>
      </c>
    </row>
    <row r="30" spans="1:12" ht="20.100000000000001" customHeight="1" x14ac:dyDescent="0.25">
      <c r="A30" s="4" t="s">
        <v>118</v>
      </c>
      <c r="B30" s="14" t="s">
        <v>25</v>
      </c>
      <c r="C30" s="15">
        <v>425</v>
      </c>
      <c r="D30" s="5">
        <f t="shared" si="0"/>
        <v>382.5</v>
      </c>
      <c r="F30" s="14" t="s">
        <v>107</v>
      </c>
      <c r="G30" s="15">
        <v>5.25</v>
      </c>
      <c r="H30" s="5">
        <f t="shared" si="1"/>
        <v>4.7250000000000005</v>
      </c>
      <c r="J30" s="14" t="s">
        <v>79</v>
      </c>
      <c r="K30" s="15">
        <v>197.5</v>
      </c>
      <c r="L30" s="5">
        <f t="shared" si="2"/>
        <v>177.75</v>
      </c>
    </row>
    <row r="31" spans="1:12" ht="20.100000000000001" customHeight="1" x14ac:dyDescent="0.25">
      <c r="A31" s="4" t="s">
        <v>116</v>
      </c>
      <c r="B31" s="14" t="s">
        <v>26</v>
      </c>
      <c r="C31" s="15">
        <v>64.95</v>
      </c>
      <c r="D31" s="5">
        <f t="shared" si="0"/>
        <v>58.455000000000005</v>
      </c>
      <c r="F31" s="14" t="s">
        <v>108</v>
      </c>
      <c r="G31" s="15">
        <v>54.95</v>
      </c>
      <c r="H31" s="5">
        <f t="shared" si="1"/>
        <v>49.455000000000005</v>
      </c>
      <c r="J31" s="14" t="s">
        <v>80</v>
      </c>
      <c r="K31" s="15">
        <v>14.5</v>
      </c>
      <c r="L31" s="5">
        <f t="shared" si="2"/>
        <v>13.05</v>
      </c>
    </row>
    <row r="32" spans="1:12" ht="20.100000000000001" customHeight="1" x14ac:dyDescent="0.25">
      <c r="A32" s="4" t="s">
        <v>116</v>
      </c>
      <c r="B32" s="14" t="s">
        <v>27</v>
      </c>
      <c r="C32" s="15">
        <v>595</v>
      </c>
      <c r="D32" s="5">
        <f t="shared" si="0"/>
        <v>535.5</v>
      </c>
      <c r="F32" s="14" t="s">
        <v>114</v>
      </c>
      <c r="G32" s="15">
        <v>315</v>
      </c>
      <c r="H32" s="5">
        <f t="shared" si="1"/>
        <v>283.5</v>
      </c>
      <c r="J32" s="14" t="s">
        <v>81</v>
      </c>
      <c r="K32" s="15">
        <v>115</v>
      </c>
      <c r="L32" s="5">
        <f t="shared" si="2"/>
        <v>103.5</v>
      </c>
    </row>
    <row r="33" spans="1:12" ht="20.100000000000001" customHeight="1" x14ac:dyDescent="0.25">
      <c r="A33" s="4" t="s">
        <v>118</v>
      </c>
      <c r="B33" s="14" t="s">
        <v>104</v>
      </c>
      <c r="C33" s="15">
        <v>6.25</v>
      </c>
      <c r="D33" s="5">
        <f t="shared" si="0"/>
        <v>5.625</v>
      </c>
      <c r="F33" s="14" t="s">
        <v>51</v>
      </c>
      <c r="G33" s="15">
        <v>9.9499999999999993</v>
      </c>
      <c r="H33" s="5">
        <f t="shared" si="1"/>
        <v>8.9550000000000001</v>
      </c>
      <c r="J33" s="14" t="s">
        <v>82</v>
      </c>
      <c r="K33" s="15">
        <v>850</v>
      </c>
      <c r="L33" s="5">
        <f t="shared" si="2"/>
        <v>765</v>
      </c>
    </row>
    <row r="34" spans="1:12" ht="20.100000000000001" customHeight="1" x14ac:dyDescent="0.25">
      <c r="A34" s="4" t="s">
        <v>118</v>
      </c>
      <c r="B34" s="14" t="s">
        <v>105</v>
      </c>
      <c r="C34" s="15">
        <v>59.95</v>
      </c>
      <c r="D34" s="5">
        <f t="shared" si="0"/>
        <v>53.955000000000005</v>
      </c>
      <c r="F34" s="14" t="s">
        <v>52</v>
      </c>
      <c r="G34" s="15">
        <v>69.95</v>
      </c>
      <c r="H34" s="5">
        <f t="shared" si="1"/>
        <v>62.955000000000005</v>
      </c>
      <c r="J34" s="14" t="s">
        <v>83</v>
      </c>
      <c r="K34" s="15">
        <v>5.95</v>
      </c>
      <c r="L34" s="5">
        <f t="shared" si="2"/>
        <v>5.3550000000000004</v>
      </c>
    </row>
    <row r="35" spans="1:12" ht="20.100000000000001" customHeight="1" x14ac:dyDescent="0.25">
      <c r="A35" s="4" t="s">
        <v>118</v>
      </c>
      <c r="B35" s="14" t="s">
        <v>106</v>
      </c>
      <c r="C35" s="15">
        <v>349.5</v>
      </c>
      <c r="D35" s="5">
        <f t="shared" si="0"/>
        <v>314.55</v>
      </c>
      <c r="F35" s="14" t="s">
        <v>53</v>
      </c>
      <c r="G35" s="15">
        <v>550</v>
      </c>
      <c r="H35" s="5">
        <f t="shared" si="1"/>
        <v>495</v>
      </c>
      <c r="J35" s="14" t="s">
        <v>84</v>
      </c>
      <c r="K35" s="15">
        <v>59.95</v>
      </c>
      <c r="L35" s="5">
        <f t="shared" si="2"/>
        <v>53.955000000000005</v>
      </c>
    </row>
    <row r="36" spans="1:12" ht="20.100000000000001" customHeight="1" x14ac:dyDescent="0.25">
      <c r="A36" s="4" t="s">
        <v>118</v>
      </c>
      <c r="B36" s="14" t="s">
        <v>28</v>
      </c>
      <c r="C36" s="15">
        <v>8.9499999999999993</v>
      </c>
      <c r="D36" s="5">
        <f t="shared" si="0"/>
        <v>8.0549999999999997</v>
      </c>
      <c r="F36" s="14" t="s">
        <v>54</v>
      </c>
      <c r="G36" s="15">
        <v>5.95</v>
      </c>
      <c r="H36" s="5">
        <f t="shared" si="1"/>
        <v>5.3550000000000004</v>
      </c>
      <c r="J36" s="14" t="s">
        <v>85</v>
      </c>
      <c r="K36" s="15">
        <v>350</v>
      </c>
      <c r="L36" s="5">
        <f t="shared" si="2"/>
        <v>315</v>
      </c>
    </row>
    <row r="37" spans="1:12" ht="20.100000000000001" customHeight="1" x14ac:dyDescent="0.25">
      <c r="A37" s="4" t="s">
        <v>118</v>
      </c>
      <c r="B37" s="14" t="s">
        <v>29</v>
      </c>
      <c r="C37" s="15">
        <v>59.95</v>
      </c>
      <c r="D37" s="5">
        <f t="shared" si="0"/>
        <v>53.955000000000005</v>
      </c>
      <c r="F37" s="14" t="s">
        <v>55</v>
      </c>
      <c r="G37" s="15">
        <v>54.95</v>
      </c>
      <c r="H37" s="5">
        <f t="shared" si="1"/>
        <v>49.455000000000005</v>
      </c>
      <c r="J37" s="14" t="s">
        <v>86</v>
      </c>
      <c r="K37" s="15">
        <v>4.75</v>
      </c>
      <c r="L37" s="5">
        <f t="shared" si="2"/>
        <v>4.2750000000000004</v>
      </c>
    </row>
    <row r="38" spans="1:12" ht="20.100000000000001" customHeight="1" x14ac:dyDescent="0.25">
      <c r="A38" s="4" t="s">
        <v>118</v>
      </c>
      <c r="B38" s="14" t="s">
        <v>30</v>
      </c>
      <c r="C38" s="15">
        <v>525</v>
      </c>
      <c r="D38" s="5">
        <f t="shared" si="0"/>
        <v>472.5</v>
      </c>
      <c r="F38" s="14" t="s">
        <v>56</v>
      </c>
      <c r="G38" s="15">
        <v>345</v>
      </c>
      <c r="H38" s="5">
        <f t="shared" si="1"/>
        <v>310.5</v>
      </c>
      <c r="J38" s="14" t="s">
        <v>91</v>
      </c>
      <c r="K38" s="15">
        <v>52.95</v>
      </c>
      <c r="L38" s="5">
        <f t="shared" si="2"/>
        <v>47.655000000000001</v>
      </c>
    </row>
    <row r="39" spans="1:12" ht="20.100000000000001" customHeight="1" x14ac:dyDescent="0.25">
      <c r="B39" s="14" t="s">
        <v>112</v>
      </c>
      <c r="C39" s="15">
        <v>65.95</v>
      </c>
      <c r="D39" s="5">
        <f t="shared" si="0"/>
        <v>59.355000000000004</v>
      </c>
      <c r="H39" s="4"/>
      <c r="J39" s="14" t="s">
        <v>87</v>
      </c>
      <c r="K39" s="15">
        <v>265</v>
      </c>
      <c r="L39" s="5">
        <f t="shared" si="2"/>
        <v>238.5</v>
      </c>
    </row>
    <row r="40" spans="1:12" ht="20.100000000000001" customHeight="1" x14ac:dyDescent="0.25">
      <c r="B40" s="14" t="s">
        <v>113</v>
      </c>
      <c r="C40" s="15">
        <v>630</v>
      </c>
      <c r="D40" s="5">
        <f t="shared" si="0"/>
        <v>567</v>
      </c>
      <c r="H40" s="4"/>
      <c r="J40" s="14" t="s">
        <v>93</v>
      </c>
      <c r="K40" s="15">
        <v>7.5</v>
      </c>
      <c r="L40" s="5">
        <f t="shared" si="2"/>
        <v>6.75</v>
      </c>
    </row>
    <row r="41" spans="1:12" ht="20.100000000000001" customHeight="1" x14ac:dyDescent="0.25">
      <c r="B41" s="4"/>
      <c r="C41" s="4"/>
      <c r="D41" s="4"/>
      <c r="H41" s="4"/>
      <c r="J41" s="14" t="s">
        <v>100</v>
      </c>
      <c r="K41" s="15">
        <v>59.95</v>
      </c>
      <c r="L41" s="5">
        <f t="shared" si="2"/>
        <v>53.955000000000005</v>
      </c>
    </row>
    <row r="42" spans="1:12" ht="20.100000000000001" customHeight="1" x14ac:dyDescent="0.25">
      <c r="B42" s="4"/>
      <c r="C42" s="4"/>
      <c r="D42" s="4"/>
      <c r="H42" s="4"/>
      <c r="J42" s="14" t="s">
        <v>88</v>
      </c>
      <c r="K42" s="15">
        <v>425</v>
      </c>
      <c r="L42" s="5">
        <f t="shared" si="2"/>
        <v>382.5</v>
      </c>
    </row>
    <row r="43" spans="1:12" ht="20.100000000000001" customHeight="1" x14ac:dyDescent="0.25">
      <c r="B43" s="4"/>
      <c r="C43" s="4"/>
      <c r="D43" s="4"/>
      <c r="H43" s="4"/>
      <c r="L43" s="4"/>
    </row>
    <row r="44" spans="1:12" ht="20.100000000000001" customHeight="1" x14ac:dyDescent="0.25">
      <c r="B44" s="4"/>
      <c r="C44" s="4"/>
      <c r="D44" s="4"/>
      <c r="H44" s="4"/>
      <c r="L44" s="4"/>
    </row>
    <row r="45" spans="1:12" ht="20.100000000000001" customHeight="1" x14ac:dyDescent="0.25">
      <c r="B45" s="4"/>
      <c r="C45" s="4"/>
      <c r="D45" s="4"/>
      <c r="H45" s="4"/>
      <c r="L45" s="4"/>
    </row>
    <row r="46" spans="1:12" ht="20.100000000000001" customHeight="1" x14ac:dyDescent="0.25">
      <c r="B46" s="4"/>
      <c r="C46" s="4"/>
      <c r="D46" s="4"/>
      <c r="H46" s="4"/>
      <c r="L46" s="4"/>
    </row>
    <row r="47" spans="1:12" ht="20.100000000000001" customHeight="1" x14ac:dyDescent="0.25">
      <c r="B47" s="4"/>
      <c r="C47" s="4"/>
      <c r="D47" s="4"/>
      <c r="H47" s="4"/>
      <c r="L47" s="4"/>
    </row>
    <row r="48" spans="1:12" ht="20.100000000000001" customHeight="1" x14ac:dyDescent="0.25">
      <c r="B48" s="4"/>
      <c r="C48" s="4"/>
      <c r="D48" s="4"/>
      <c r="H48" s="4"/>
      <c r="L48" s="4"/>
    </row>
    <row r="49" s="4" customFormat="1" ht="20.100000000000001" customHeight="1" x14ac:dyDescent="0.25"/>
    <row r="50" s="4" customFormat="1" ht="20.100000000000001" customHeight="1" x14ac:dyDescent="0.25"/>
    <row r="51" s="4" customFormat="1" ht="20.100000000000001" customHeight="1" x14ac:dyDescent="0.25"/>
    <row r="52" s="4" customFormat="1" ht="20.100000000000001" customHeight="1" x14ac:dyDescent="0.25"/>
    <row r="53" s="4" customFormat="1" ht="20.100000000000001" customHeight="1" x14ac:dyDescent="0.25"/>
    <row r="54" s="4" customFormat="1" ht="20.100000000000001" customHeight="1" x14ac:dyDescent="0.25"/>
    <row r="55" s="4" customFormat="1" ht="20.100000000000001" customHeight="1" x14ac:dyDescent="0.25"/>
    <row r="56" s="4" customFormat="1" ht="20.100000000000001" customHeight="1" x14ac:dyDescent="0.25"/>
    <row r="57" s="4" customFormat="1" ht="20.100000000000001" customHeight="1" x14ac:dyDescent="0.25"/>
    <row r="58" s="4" customFormat="1" ht="20.100000000000001" customHeight="1" x14ac:dyDescent="0.25"/>
    <row r="59" s="4" customFormat="1" ht="20.100000000000001" customHeight="1" x14ac:dyDescent="0.25"/>
    <row r="60" s="4" customFormat="1" ht="20.100000000000001" customHeight="1" x14ac:dyDescent="0.25"/>
    <row r="61" s="4" customFormat="1" ht="20.100000000000001" customHeight="1" x14ac:dyDescent="0.25"/>
    <row r="62" s="4" customFormat="1" ht="20.100000000000001" customHeight="1" x14ac:dyDescent="0.25"/>
    <row r="63" s="4" customFormat="1" ht="20.100000000000001" customHeight="1" x14ac:dyDescent="0.25"/>
    <row r="64" s="4" customFormat="1" ht="20.100000000000001" customHeight="1" x14ac:dyDescent="0.25"/>
    <row r="65" spans="2:8" ht="20.100000000000001" customHeight="1" x14ac:dyDescent="0.25">
      <c r="B65" s="4"/>
      <c r="C65" s="4"/>
      <c r="D65" s="4"/>
      <c r="H65" s="4"/>
    </row>
    <row r="66" spans="2:8" ht="20.100000000000001" customHeight="1" x14ac:dyDescent="0.25">
      <c r="B66" s="4"/>
      <c r="C66" s="4"/>
      <c r="D66" s="4"/>
      <c r="H66" s="4"/>
    </row>
    <row r="67" spans="2:8" ht="20.100000000000001" customHeight="1" x14ac:dyDescent="0.25">
      <c r="B67" s="4"/>
      <c r="C67" s="4"/>
      <c r="D67" s="4"/>
      <c r="H67" s="4"/>
    </row>
    <row r="68" spans="2:8" ht="20.100000000000001" customHeight="1" x14ac:dyDescent="0.25">
      <c r="B68" s="4"/>
      <c r="C68" s="4"/>
      <c r="D68" s="4"/>
      <c r="H68" s="4"/>
    </row>
    <row r="69" spans="2:8" ht="20.100000000000001" customHeight="1" x14ac:dyDescent="0.25">
      <c r="B69" s="4"/>
      <c r="C69" s="4"/>
      <c r="D69" s="4"/>
      <c r="H69" s="4"/>
    </row>
    <row r="70" spans="2:8" ht="20.100000000000001" customHeight="1" x14ac:dyDescent="0.25">
      <c r="B70" s="4"/>
      <c r="C70" s="4"/>
      <c r="D70" s="4"/>
      <c r="H70" s="4"/>
    </row>
    <row r="71" spans="2:8" ht="20.100000000000001" customHeight="1" x14ac:dyDescent="0.25">
      <c r="B71" s="4"/>
      <c r="C71" s="4"/>
      <c r="D71" s="4"/>
      <c r="H71" s="4"/>
    </row>
    <row r="72" spans="2:8" ht="20.100000000000001" customHeight="1" x14ac:dyDescent="0.25">
      <c r="B72" s="4"/>
      <c r="C72" s="4"/>
      <c r="D72" s="4"/>
      <c r="H72" s="4"/>
    </row>
    <row r="73" spans="2:8" ht="20.100000000000001" customHeight="1" x14ac:dyDescent="0.25">
      <c r="B73" s="4"/>
      <c r="C73" s="4"/>
      <c r="D73" s="4"/>
      <c r="H73" s="4"/>
    </row>
    <row r="74" spans="2:8" ht="20.100000000000001" customHeight="1" x14ac:dyDescent="0.25">
      <c r="B74" s="4"/>
      <c r="C74" s="4"/>
      <c r="D74" s="4"/>
      <c r="H74" s="4"/>
    </row>
    <row r="75" spans="2:8" ht="20.100000000000001" customHeight="1" x14ac:dyDescent="0.25">
      <c r="B75" s="4"/>
      <c r="C75" s="4"/>
      <c r="D75" s="4"/>
      <c r="H75" s="4"/>
    </row>
    <row r="76" spans="2:8" ht="20.100000000000001" customHeight="1" x14ac:dyDescent="0.25">
      <c r="B76" s="4"/>
      <c r="C76" s="4"/>
      <c r="D76" s="4"/>
      <c r="H76" s="4"/>
    </row>
    <row r="77" spans="2:8" ht="20.100000000000001" customHeight="1" x14ac:dyDescent="0.25">
      <c r="B77" s="4"/>
      <c r="C77" s="4"/>
      <c r="D77" s="4"/>
      <c r="H77" s="4"/>
    </row>
    <row r="78" spans="2:8" ht="20.100000000000001" customHeight="1" x14ac:dyDescent="0.25">
      <c r="B78" s="4"/>
      <c r="C78" s="4"/>
      <c r="D78" s="4"/>
      <c r="H78" s="4"/>
    </row>
    <row r="79" spans="2:8" ht="20.100000000000001" customHeight="1" x14ac:dyDescent="0.25">
      <c r="B79" s="4"/>
      <c r="C79" s="4"/>
      <c r="D79" s="4"/>
      <c r="H79" s="4"/>
    </row>
    <row r="80" spans="2:8" ht="20.100000000000001" customHeight="1" x14ac:dyDescent="0.25">
      <c r="B80" s="4"/>
      <c r="C80" s="4"/>
      <c r="D80" s="4"/>
      <c r="H80" s="4"/>
    </row>
    <row r="81" spans="2:8" ht="20.100000000000001" customHeight="1" x14ac:dyDescent="0.25">
      <c r="B81" s="4"/>
      <c r="C81" s="4"/>
      <c r="D81" s="4"/>
      <c r="H81" s="4"/>
    </row>
    <row r="82" spans="2:8" ht="20.100000000000001" customHeight="1" x14ac:dyDescent="0.25">
      <c r="B82" s="4"/>
      <c r="C82" s="4"/>
      <c r="D82" s="4"/>
      <c r="H82" s="4"/>
    </row>
    <row r="83" spans="2:8" ht="20.100000000000001" customHeight="1" x14ac:dyDescent="0.25">
      <c r="B83" s="4"/>
      <c r="C83" s="4"/>
      <c r="D83" s="4"/>
    </row>
    <row r="84" spans="2:8" ht="20.100000000000001" customHeight="1" x14ac:dyDescent="0.25">
      <c r="B84" s="4"/>
      <c r="C84" s="4"/>
      <c r="D84" s="4"/>
    </row>
    <row r="85" spans="2:8" ht="20.100000000000001" customHeight="1" x14ac:dyDescent="0.25">
      <c r="B85" s="4"/>
      <c r="C85" s="4"/>
      <c r="D85" s="4"/>
    </row>
    <row r="86" spans="2:8" ht="20.100000000000001" customHeight="1" x14ac:dyDescent="0.25">
      <c r="B86" s="4"/>
      <c r="C86" s="4"/>
      <c r="D86" s="4"/>
    </row>
    <row r="87" spans="2:8" ht="20.100000000000001" customHeight="1" x14ac:dyDescent="0.25">
      <c r="B87" s="4"/>
      <c r="C87" s="4"/>
      <c r="D87" s="4"/>
    </row>
    <row r="88" spans="2:8" ht="20.100000000000001" customHeight="1" x14ac:dyDescent="0.25">
      <c r="B88" s="4"/>
      <c r="C88" s="4"/>
      <c r="D88" s="4"/>
    </row>
    <row r="89" spans="2:8" ht="20.100000000000001" customHeight="1" x14ac:dyDescent="0.25">
      <c r="B89" s="4"/>
      <c r="C89" s="4"/>
      <c r="D89" s="4"/>
    </row>
    <row r="90" spans="2:8" ht="20.100000000000001" customHeight="1" x14ac:dyDescent="0.25">
      <c r="B90" s="4"/>
      <c r="C90" s="4"/>
      <c r="D90" s="4"/>
    </row>
    <row r="91" spans="2:8" ht="20.100000000000001" customHeight="1" x14ac:dyDescent="0.25">
      <c r="B91" s="4"/>
      <c r="C91" s="4"/>
      <c r="D91" s="4"/>
    </row>
    <row r="92" spans="2:8" ht="20.100000000000001" customHeight="1" x14ac:dyDescent="0.25">
      <c r="B92" s="4"/>
      <c r="C92" s="4"/>
      <c r="D92" s="4"/>
    </row>
    <row r="93" spans="2:8" ht="20.100000000000001" customHeight="1" x14ac:dyDescent="0.25">
      <c r="B93" s="4"/>
      <c r="C93" s="4"/>
      <c r="D93" s="4"/>
    </row>
    <row r="94" spans="2:8" ht="20.100000000000001" customHeight="1" x14ac:dyDescent="0.25">
      <c r="B94" s="4"/>
      <c r="C94" s="4"/>
      <c r="D94" s="4"/>
    </row>
    <row r="95" spans="2:8" ht="20.100000000000001" customHeight="1" x14ac:dyDescent="0.25">
      <c r="B95" s="4"/>
      <c r="C95" s="4"/>
      <c r="D95" s="4"/>
    </row>
    <row r="96" spans="2:8" ht="20.100000000000001" customHeight="1" x14ac:dyDescent="0.25">
      <c r="B96" s="4"/>
      <c r="C96" s="4"/>
      <c r="D96" s="4"/>
    </row>
    <row r="97" spans="2:4" ht="20.100000000000001" customHeight="1" x14ac:dyDescent="0.25">
      <c r="B97" s="4"/>
      <c r="C97" s="4"/>
      <c r="D97" s="4"/>
    </row>
    <row r="98" spans="2:4" ht="20.100000000000001" customHeight="1" x14ac:dyDescent="0.25">
      <c r="B98" s="4"/>
      <c r="C98" s="4"/>
      <c r="D98" s="4"/>
    </row>
    <row r="99" spans="2:4" ht="20.100000000000001" customHeight="1" x14ac:dyDescent="0.25">
      <c r="B99" s="4"/>
      <c r="C99" s="4"/>
      <c r="D99" s="4"/>
    </row>
    <row r="100" spans="2:4" ht="20.100000000000001" customHeight="1" x14ac:dyDescent="0.25">
      <c r="B100" s="4"/>
      <c r="C100" s="4"/>
      <c r="D100" s="4"/>
    </row>
    <row r="101" spans="2:4" ht="20.100000000000001" customHeight="1" x14ac:dyDescent="0.25">
      <c r="B101" s="4"/>
      <c r="C101" s="4"/>
      <c r="D101" s="4"/>
    </row>
    <row r="102" spans="2:4" ht="20.100000000000001" customHeight="1" x14ac:dyDescent="0.25">
      <c r="B102" s="4"/>
      <c r="C102" s="4"/>
      <c r="D102" s="4"/>
    </row>
    <row r="103" spans="2:4" ht="20.100000000000001" customHeight="1" x14ac:dyDescent="0.25">
      <c r="B103" s="4"/>
      <c r="C103" s="4"/>
      <c r="D103" s="4"/>
    </row>
    <row r="104" spans="2:4" ht="20.100000000000001" customHeight="1" x14ac:dyDescent="0.25">
      <c r="B104" s="4"/>
      <c r="C104" s="4"/>
      <c r="D104" s="4"/>
    </row>
    <row r="105" spans="2:4" ht="20.100000000000001" customHeight="1" x14ac:dyDescent="0.25">
      <c r="B105" s="4"/>
      <c r="C105" s="4"/>
      <c r="D105" s="4"/>
    </row>
    <row r="106" spans="2:4" ht="20.100000000000001" customHeight="1" x14ac:dyDescent="0.25">
      <c r="B106" s="4"/>
      <c r="C106" s="4"/>
      <c r="D106" s="4"/>
    </row>
    <row r="107" spans="2:4" ht="20.100000000000001" customHeight="1" x14ac:dyDescent="0.25">
      <c r="B107" s="4"/>
      <c r="C107" s="4"/>
      <c r="D107" s="4"/>
    </row>
    <row r="108" spans="2:4" ht="20.100000000000001" customHeight="1" x14ac:dyDescent="0.25">
      <c r="B108" s="4"/>
      <c r="C108" s="4"/>
      <c r="D108" s="4"/>
    </row>
    <row r="109" spans="2:4" ht="20.100000000000001" customHeight="1" x14ac:dyDescent="0.25">
      <c r="B109" s="4"/>
      <c r="C109" s="4"/>
      <c r="D109" s="4"/>
    </row>
    <row r="110" spans="2:4" ht="20.100000000000001" customHeight="1" x14ac:dyDescent="0.25">
      <c r="B110" s="4"/>
      <c r="C110" s="4"/>
      <c r="D110" s="4"/>
    </row>
    <row r="111" spans="2:4" ht="20.100000000000001" customHeight="1" x14ac:dyDescent="0.25">
      <c r="B111" s="4"/>
      <c r="C111" s="4"/>
      <c r="D111" s="4"/>
    </row>
    <row r="112" spans="2:4" ht="20.100000000000001" customHeight="1" x14ac:dyDescent="0.25">
      <c r="B112" s="4"/>
      <c r="C112" s="4"/>
      <c r="D112" s="4"/>
    </row>
    <row r="113" spans="2:4" ht="20.100000000000001" customHeight="1" x14ac:dyDescent="0.25">
      <c r="B113" s="4"/>
      <c r="C113" s="4"/>
      <c r="D113" s="4"/>
    </row>
    <row r="114" spans="2:4" ht="20.100000000000001" customHeight="1" x14ac:dyDescent="0.25">
      <c r="B114" s="4"/>
      <c r="C114" s="4"/>
      <c r="D114" s="4"/>
    </row>
  </sheetData>
  <printOptions horizontalCentered="1" verticalCentered="1"/>
  <pageMargins left="0" right="0" top="0" bottom="0" header="0" footer="0"/>
  <pageSetup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DBB70C69432438825377BE277E751" ma:contentTypeVersion="14" ma:contentTypeDescription="Create a new document." ma:contentTypeScope="" ma:versionID="3b34965985b617efc15741ac89221b26">
  <xsd:schema xmlns:xsd="http://www.w3.org/2001/XMLSchema" xmlns:xs="http://www.w3.org/2001/XMLSchema" xmlns:p="http://schemas.microsoft.com/office/2006/metadata/properties" xmlns:ns2="e06d7fee-4f85-4e4f-8920-d69c5773e039" xmlns:ns3="337fce73-22d2-4d60-9067-25269199283b" targetNamespace="http://schemas.microsoft.com/office/2006/metadata/properties" ma:root="true" ma:fieldsID="9377eb81d67fcbb8ae7b0568e756019f" ns2:_="" ns3:_="">
    <xsd:import namespace="e06d7fee-4f85-4e4f-8920-d69c5773e039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6d7fee-4f85-4e4f-8920-d69c5773e0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06d7fee-4f85-4e4f-8920-d69c5773e039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Props1.xml><?xml version="1.0" encoding="utf-8"?>
<ds:datastoreItem xmlns:ds="http://schemas.openxmlformats.org/officeDocument/2006/customXml" ds:itemID="{D6C88C06-9793-411F-8D5B-A5395BEF5E84}"/>
</file>

<file path=customXml/itemProps2.xml><?xml version="1.0" encoding="utf-8"?>
<ds:datastoreItem xmlns:ds="http://schemas.openxmlformats.org/officeDocument/2006/customXml" ds:itemID="{89484555-B7C0-4F9D-A360-B30E23CC661F}"/>
</file>

<file path=customXml/itemProps3.xml><?xml version="1.0" encoding="utf-8"?>
<ds:datastoreItem xmlns:ds="http://schemas.openxmlformats.org/officeDocument/2006/customXml" ds:itemID="{51AB9540-F052-448D-A53F-3FBD9E65B6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2024 Chemical Price Increase Wo</vt:lpstr>
      <vt:lpstr>new</vt:lpstr>
      <vt:lpstr>'2024 Chemical Price Increase Wo'!Print_Area</vt:lpstr>
      <vt:lpstr>new!Print_Area</vt:lpstr>
      <vt:lpstr>'2024 Chemical Price Increase Wo'!Print_Titles</vt:lpstr>
      <vt:lpstr>new!Print_Titles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</dc:creator>
  <cp:lastModifiedBy>Allison Albert</cp:lastModifiedBy>
  <cp:lastPrinted>2024-11-21T22:21:50Z</cp:lastPrinted>
  <dcterms:created xsi:type="dcterms:W3CDTF">2020-12-22T19:15:01Z</dcterms:created>
  <dcterms:modified xsi:type="dcterms:W3CDTF">2025-03-04T17:58:29Z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0x01010032EDBB70C69432438825377BE277E751</vt:lpwstr>
  </property>
</Properties>
</file>